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H225" i="1"/>
  <c r="H224"/>
  <c r="H223"/>
  <c r="H222"/>
  <c r="H221"/>
  <c r="H220"/>
  <c r="H219"/>
  <c r="H215"/>
  <c r="H214"/>
  <c r="H213"/>
  <c r="H212"/>
  <c r="H211"/>
  <c r="H210"/>
  <c r="H209"/>
  <c r="H208"/>
  <c r="H207"/>
  <c r="H206"/>
  <c r="H205"/>
  <c r="H204"/>
  <c r="H203"/>
  <c r="H202"/>
  <c r="H201"/>
  <c r="H199"/>
  <c r="H198"/>
  <c r="H196"/>
  <c r="H195"/>
  <c r="H192"/>
  <c r="H191"/>
  <c r="H190"/>
  <c r="H188"/>
  <c r="H187"/>
  <c r="H186"/>
  <c r="H184"/>
  <c r="H183"/>
  <c r="H180"/>
  <c r="H178"/>
  <c r="H176"/>
  <c r="H175"/>
  <c r="H174"/>
  <c r="H173"/>
  <c r="H172"/>
  <c r="H171"/>
  <c r="H170"/>
  <c r="H169"/>
  <c r="H168"/>
  <c r="H167"/>
  <c r="H166"/>
  <c r="H165"/>
  <c r="H164"/>
  <c r="H163"/>
  <c r="H162"/>
  <c r="H161"/>
  <c r="H160"/>
  <c r="H159"/>
  <c r="H158"/>
  <c r="H157"/>
  <c r="H156"/>
  <c r="H155"/>
  <c r="H153"/>
  <c r="H152"/>
  <c r="H151"/>
  <c r="H150"/>
  <c r="H149"/>
  <c r="H148"/>
  <c r="H147"/>
  <c r="H146"/>
  <c r="H145"/>
  <c r="H144"/>
  <c r="H143"/>
  <c r="H142"/>
  <c r="H141"/>
  <c r="H139"/>
  <c r="H138"/>
  <c r="H137"/>
  <c r="H136"/>
  <c r="H135"/>
  <c r="H134"/>
  <c r="H133"/>
  <c r="H132"/>
  <c r="H131"/>
  <c r="H130"/>
  <c r="H129"/>
  <c r="H128"/>
  <c r="H127"/>
  <c r="H126"/>
  <c r="H125"/>
  <c r="H124"/>
  <c r="H123"/>
  <c r="H122"/>
  <c r="H121"/>
  <c r="H120"/>
  <c r="H119"/>
  <c r="H118"/>
  <c r="H117"/>
  <c r="H116"/>
  <c r="H115"/>
  <c r="H114"/>
  <c r="H113"/>
  <c r="H112"/>
  <c r="H111"/>
  <c r="H110"/>
  <c r="H109"/>
  <c r="H108"/>
  <c r="H107"/>
  <c r="H105"/>
  <c r="H104"/>
  <c r="H103"/>
  <c r="H102"/>
  <c r="H100"/>
  <c r="H99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6"/>
  <c r="H75"/>
  <c r="H74"/>
  <c r="H73"/>
  <c r="H72"/>
  <c r="H71"/>
  <c r="H70"/>
  <c r="H69"/>
  <c r="H68"/>
  <c r="H67"/>
</calcChain>
</file>

<file path=xl/sharedStrings.xml><?xml version="1.0" encoding="utf-8"?>
<sst xmlns="http://schemas.openxmlformats.org/spreadsheetml/2006/main" count="582" uniqueCount="548">
  <si>
    <t>Name of Corporate Debtor</t>
  </si>
  <si>
    <t>Date of Commencement of Insolvency</t>
  </si>
  <si>
    <t>Date of NCLT Order approving Resolution</t>
  </si>
  <si>
    <t>Synergies Dooray Automotive Ltd.</t>
  </si>
  <si>
    <t>Synergies Castings ltd</t>
  </si>
  <si>
    <t>Chhaparia Industries Pvt. Ltd.</t>
  </si>
  <si>
    <t>Chhaparia Industries</t>
  </si>
  <si>
    <t>Prowess International Pvt. Ltd.</t>
  </si>
  <si>
    <t>Prakash Kumar, ex-CEO</t>
  </si>
  <si>
    <t>Sree Metalik Ltd.</t>
  </si>
  <si>
    <t>West Bengal Essential Commodities Supply Corpn Ltd.</t>
  </si>
  <si>
    <t>Shirdi Industries Ltd.</t>
  </si>
  <si>
    <t>Hotel Gaudavan Pvt. Ltd.</t>
  </si>
  <si>
    <t>JFC Finance</t>
  </si>
  <si>
    <t>Nandan Hotels Ltd.</t>
  </si>
  <si>
    <t>No financial creditors</t>
  </si>
  <si>
    <t>Promoters of Nandan Hotels</t>
  </si>
  <si>
    <t>JEKPL Private Ltd.</t>
  </si>
  <si>
    <t>Atyant Capital India Fund 1</t>
  </si>
  <si>
    <t>Trinity Auto Components Ltd.</t>
  </si>
  <si>
    <t>Tarini Steel</t>
  </si>
  <si>
    <t>Kalyanpur Cements Ltd.</t>
  </si>
  <si>
    <t>Dalmia Cements (Bharat)</t>
  </si>
  <si>
    <t>Palogix Infrastructure Pvt. Ltd.</t>
  </si>
  <si>
    <t>Sanjay Kumar Mishra (JFC Finance)</t>
  </si>
  <si>
    <t>Shree Radha Raman Packaging Pvt. Ltd.</t>
  </si>
  <si>
    <t>Sharon Bio -Medicine Ltd.</t>
  </si>
  <si>
    <t>Peter Beck and Partners</t>
  </si>
  <si>
    <t>Burn Standard Company Ltd.</t>
  </si>
  <si>
    <t>Co closed as per govt resolution plan</t>
  </si>
  <si>
    <t>Divya Jyoti Sponge Iron Pvt. Ltd.</t>
  </si>
  <si>
    <t>CP Ispat Pvt Ltd</t>
  </si>
  <si>
    <t>Propel Valves Pvt. Ltd.</t>
  </si>
  <si>
    <t>Haldia Coke and Chemicals Pvt. Ltd.</t>
  </si>
  <si>
    <t>Rare ARC Pvt Ltd</t>
  </si>
  <si>
    <t>Electrosteel Steels Ltd.</t>
  </si>
  <si>
    <t>Vedanta</t>
  </si>
  <si>
    <t>MBL Infrastructure Ltd.</t>
  </si>
  <si>
    <t>AK Lakhotia</t>
  </si>
  <si>
    <t>Ved Cellulose Ltd.</t>
  </si>
  <si>
    <t>Kalka Energy</t>
  </si>
  <si>
    <t>Bhushan Steel Ltd.</t>
  </si>
  <si>
    <t>Bamnipal Steel Ltd (Tata Steel)</t>
  </si>
  <si>
    <t>Wig Associates Pvt. Ltd.</t>
  </si>
  <si>
    <t>Mahendra Wig</t>
  </si>
  <si>
    <t>Nutri First Agro International Pvt. Ltd.</t>
  </si>
  <si>
    <t>Bahiravnath Agro Process</t>
  </si>
  <si>
    <t>Orissa Manganese &amp; Minerals Ltd.</t>
  </si>
  <si>
    <t>Ghanshyam Mishra &amp; Sons Pvt Ltd</t>
  </si>
  <si>
    <t>Datre Corporation Ltd.</t>
  </si>
  <si>
    <t>Vistar Financiers Pvt Ltd</t>
  </si>
  <si>
    <t>Ellora Paper Mills Ltd.</t>
  </si>
  <si>
    <t>Sudhir Goenka (CPG Academics)</t>
  </si>
  <si>
    <t>Marmagoa Steel Ltd.</t>
  </si>
  <si>
    <t>Chandor Engineering &amp; Trading Company</t>
  </si>
  <si>
    <t>A Power Himalayas Ltd.</t>
  </si>
  <si>
    <t>Tommorow Sales Agency</t>
  </si>
  <si>
    <t>Keti Highway Developers Private Ltd.</t>
  </si>
  <si>
    <t>Samayak International Ltd</t>
  </si>
  <si>
    <t>The Sirpur Paper Mills Ltd.</t>
  </si>
  <si>
    <t>JK Papers</t>
  </si>
  <si>
    <t>Monnet Ispat &amp; Energy Ltd.</t>
  </si>
  <si>
    <t>Consortium of JSW and Energy Limited AION Investments Pvt. Ltd.</t>
  </si>
  <si>
    <t>Concord Hospitality Pvt. Ltd</t>
  </si>
  <si>
    <t>Harpinder Singh Gill (promoter)</t>
  </si>
  <si>
    <t>Amit Spinning Industries Ltd.</t>
  </si>
  <si>
    <t>Jitendra Kumar Gautamchand Chopra &amp; Deepak Chaganlal Chudhari</t>
  </si>
  <si>
    <t>Jalan Intercontinental Hotels Pvt. Ltd.</t>
  </si>
  <si>
    <t>Shri Ram Residency Pvt Ltd</t>
  </si>
  <si>
    <t>Arcee Ispat Udyog Ltd.</t>
  </si>
  <si>
    <t>Alexis Marketing LLP</t>
  </si>
  <si>
    <t>Malabar Hotels Pvt. Ltd.</t>
  </si>
  <si>
    <t xml:space="preserve">Sarang S Kale </t>
  </si>
  <si>
    <t>Assam Company India Ltd.</t>
  </si>
  <si>
    <t>BRS Ventures Investment Ltd.</t>
  </si>
  <si>
    <t>Dooteriah &amp; Kalej Valley Tea Estate Pvt. Ltd.</t>
  </si>
  <si>
    <t>Fortunes Chemical Ltd</t>
  </si>
  <si>
    <t>Rajpur Hydro Power Pvt. Ltd.</t>
  </si>
  <si>
    <t>Dolphin Energy Ltd</t>
  </si>
  <si>
    <t>Basai Steels and Power Pvt. Ltd.</t>
  </si>
  <si>
    <t>Prem Enterprises</t>
  </si>
  <si>
    <t>Raj Oil Mills Ltd.</t>
  </si>
  <si>
    <t>Rubberwala Housing &amp; Infrastructure Ltd and Mukhi Industries Ltd</t>
  </si>
  <si>
    <t>BJN Hotels Ltd</t>
  </si>
  <si>
    <t>Sunspaz Homes LLP</t>
  </si>
  <si>
    <t>YashraajEthanoll Processing Pvt. Ltd.</t>
  </si>
  <si>
    <t>Santosh Mandlecha</t>
  </si>
  <si>
    <t>Paragon Steels Pvt. Ltd.</t>
  </si>
  <si>
    <t>Steel House (Kalady)</t>
  </si>
  <si>
    <t>S M M Steel Re-Rolling Mills Pvt. Ltd.</t>
  </si>
  <si>
    <t>Mohan Aromatics Pvt. Ltd.</t>
  </si>
  <si>
    <t>Sumit Khandelwal (one of the stakeholders)</t>
  </si>
  <si>
    <t>Frontline Printers Pvt. Ltd.</t>
  </si>
  <si>
    <t>Kalisp Reality Pvt Ltd</t>
  </si>
  <si>
    <t>-</t>
  </si>
  <si>
    <t>Southern Cooling Tower Pvt. Ltd.</t>
  </si>
  <si>
    <t>SK Mitra (Promoter of CD)</t>
  </si>
  <si>
    <t>Shakti Nutraceuticals Pvt. Ltd.</t>
  </si>
  <si>
    <t>Gunwantbhai Patel (former director, CD)</t>
  </si>
  <si>
    <t>NSR Steels Pvt. Ltd.</t>
  </si>
  <si>
    <t>Ferrosco Industries</t>
  </si>
  <si>
    <t>Vangal Amman Health Services Ltd.</t>
  </si>
  <si>
    <t>Hindustan Educational &amp; Charitable Trust</t>
  </si>
  <si>
    <t>Recorders and Medicare Systems Pvt. Ltd.</t>
  </si>
  <si>
    <t>RMS Employees Welfare Trust</t>
  </si>
  <si>
    <t>Quality Rice Exports Pvt. Ltd.</t>
  </si>
  <si>
    <t>Chima Lal Gyan Chand Enterprises</t>
  </si>
  <si>
    <t>Cosmic Ferro Alloys Ltd.</t>
  </si>
  <si>
    <t>Consortium of United Tradeco FZC and QVC Exports Pvt Ltd</t>
  </si>
  <si>
    <t>Universal Power Transformers Pvt. Ltd.</t>
  </si>
  <si>
    <t xml:space="preserve">Dhruva Talwalkar (ex-director of CD) </t>
  </si>
  <si>
    <t>Sun Paper Mill Ltd.</t>
  </si>
  <si>
    <t>Shareholders of CD</t>
  </si>
  <si>
    <t>Fenace Auto Ltd.</t>
  </si>
  <si>
    <t>Badve Engineering Ltd</t>
  </si>
  <si>
    <t>Rave Scans Pvt. Ltd.</t>
  </si>
  <si>
    <t>Rahul Jain</t>
  </si>
  <si>
    <t>Parte Casters Pvt. Ltd.</t>
  </si>
  <si>
    <t>Pritviraj Patil and Mr Amol Jagdale.</t>
  </si>
  <si>
    <t>Manor Floatel Ltd.</t>
  </si>
  <si>
    <t>Brighter Side Renewable Energy Ventures Pvt Ltd</t>
  </si>
  <si>
    <t>Binani Cements Ltd.</t>
  </si>
  <si>
    <t>Ultratech Cement</t>
  </si>
  <si>
    <t>AGP Steels Pvt. Ltd.</t>
  </si>
  <si>
    <t>Prasanna Khadre</t>
  </si>
  <si>
    <t>Adhunik Alloys &amp; Power</t>
  </si>
  <si>
    <t>23.08.2017</t>
  </si>
  <si>
    <t>7.12.2018</t>
  </si>
  <si>
    <t>Bhagwati Power and Steel Ltd</t>
  </si>
  <si>
    <t>Venky Hi-Tech Ispat</t>
  </si>
  <si>
    <t>08.05.2019</t>
  </si>
  <si>
    <t>08.01.2019</t>
  </si>
  <si>
    <t>Gliana Tradecom</t>
  </si>
  <si>
    <t>BSR Diagnostic Ltd</t>
  </si>
  <si>
    <t>29.9.2017</t>
  </si>
  <si>
    <t>22.01.2019</t>
  </si>
  <si>
    <t>Tri-county Premier Hearing Services Inc</t>
  </si>
  <si>
    <t>Merchem Ltd</t>
  </si>
  <si>
    <t>15.01.2018</t>
  </si>
  <si>
    <t>23.01.2019</t>
  </si>
  <si>
    <t>Achme Chem Ltd</t>
  </si>
  <si>
    <t>Sunil Ispat &amp; Power Ltd</t>
  </si>
  <si>
    <t>31.07.2018</t>
  </si>
  <si>
    <t>08.02.2019</t>
  </si>
  <si>
    <t>Maruti Ferrous Ltd</t>
  </si>
  <si>
    <t>Naachair Paper Boards Pvt Ltd</t>
  </si>
  <si>
    <t>20.12.2017</t>
  </si>
  <si>
    <t>Swadist Oil Pvt Ltd</t>
  </si>
  <si>
    <t>15.05.2017</t>
  </si>
  <si>
    <t>13.02.2019</t>
  </si>
  <si>
    <t>Rajasthan Liquors Ltd</t>
  </si>
  <si>
    <t>20.02.2019</t>
  </si>
  <si>
    <t>Bafna Pharmaceuticals Pvt Ltd</t>
  </si>
  <si>
    <t>16.07.2018</t>
  </si>
  <si>
    <t>01.02.2019</t>
  </si>
  <si>
    <t>Darjeeling Rollings Mills Pvt Ltd</t>
  </si>
  <si>
    <t>28.08.2018</t>
  </si>
  <si>
    <t>01.03.2019</t>
  </si>
  <si>
    <t>Shamim Akhtar (promoter of CD) and Sahrif Quamar</t>
  </si>
  <si>
    <t>Alok Industries</t>
  </si>
  <si>
    <t>18.07.2017</t>
  </si>
  <si>
    <t>08.03.2019</t>
  </si>
  <si>
    <t>Reliance Industries Ltd Limited JM Financial Asset Reconstruction Company Ltd, JMFARC - March 2018 - Trust</t>
  </si>
  <si>
    <t>Essar Steel</t>
  </si>
  <si>
    <t>02.08.2019</t>
  </si>
  <si>
    <t>Arcelor Mittal India Limited India Pvt. Ltd.</t>
  </si>
  <si>
    <t>Subburaj Spinning Mills Pvt Ltd</t>
  </si>
  <si>
    <t>03.04.2018</t>
  </si>
  <si>
    <t>12.03.2019</t>
  </si>
  <si>
    <t>HM Textiles Pvt Ltd</t>
  </si>
  <si>
    <t>Dhanalaxmi Paper Mills</t>
  </si>
  <si>
    <t>29.05.2018</t>
  </si>
  <si>
    <t>26.03.2019</t>
  </si>
  <si>
    <t>Srinivasa Garments Pvt Ltd with P Ramesh and Suganthi Ramesh</t>
  </si>
  <si>
    <t>Jyoti Structures</t>
  </si>
  <si>
    <t>04.07.2017</t>
  </si>
  <si>
    <t>27.03.2019</t>
  </si>
  <si>
    <t>Group of HNIs led by Sharad Sanghi</t>
  </si>
  <si>
    <t>Kitply Industries Pvt Ltd</t>
  </si>
  <si>
    <t>01.05.2018</t>
  </si>
  <si>
    <t>07.12.2018</t>
  </si>
  <si>
    <t>SREI Multiple Asset Investment Trust (Vision India Fund)</t>
  </si>
  <si>
    <t>Pro Minerals Pvt Ltd</t>
  </si>
  <si>
    <t>09.05.2018</t>
  </si>
  <si>
    <t>22.02.2019</t>
  </si>
  <si>
    <t>Essel Mining &amp; Industries</t>
  </si>
  <si>
    <t>Applied Electro Magnetic Ltd</t>
  </si>
  <si>
    <t>26.10.2017</t>
  </si>
  <si>
    <t>02.04.2019</t>
  </si>
  <si>
    <t>SM Milkose Ltd</t>
  </si>
  <si>
    <t>Anand Distilleries Pvt Ltd</t>
  </si>
  <si>
    <t>14.02.2018</t>
  </si>
  <si>
    <t>08.04.2019</t>
  </si>
  <si>
    <t>Dera Finvest</t>
  </si>
  <si>
    <t>SPS Steels Rolling Mills Ltd</t>
  </si>
  <si>
    <t>22.12.2017</t>
  </si>
  <si>
    <t>Shakambhari Ispat &amp; Power Ltd</t>
  </si>
  <si>
    <t>Aryavart Chemical Pvt Ltd</t>
  </si>
  <si>
    <t>19.03.2019</t>
  </si>
  <si>
    <t>15.04.2019</t>
  </si>
  <si>
    <t>Osian India</t>
  </si>
  <si>
    <t>Calyx Chemicals &amp; Pharmaceuticals Ltd</t>
  </si>
  <si>
    <t>06.02.2018</t>
  </si>
  <si>
    <t>16.04.2019</t>
  </si>
  <si>
    <t>Consortium of Khilari Infrastructure Pvt. Ltd &amp; Topnotch Chemicals</t>
  </si>
  <si>
    <t>Shivam Fragrance Pvt Ltd</t>
  </si>
  <si>
    <t>11.06.2018</t>
  </si>
  <si>
    <t>Mahesh Industries</t>
  </si>
  <si>
    <t>Tecpro Systems Ltd</t>
  </si>
  <si>
    <t>07.08.2017</t>
  </si>
  <si>
    <t>15.05.2019</t>
  </si>
  <si>
    <t>Kridhan Infrastructures Private Ltd</t>
  </si>
  <si>
    <t>Tehri Iron and Steel Casting Ltd</t>
  </si>
  <si>
    <t>31.05.2018</t>
  </si>
  <si>
    <t>21.05.2019</t>
  </si>
  <si>
    <t>Vaibhav Goel &amp; Madhu Goel</t>
  </si>
  <si>
    <t>Dadi Impex Pvt Ltd</t>
  </si>
  <si>
    <t>22.05.2018</t>
  </si>
  <si>
    <t>22.05.2019</t>
  </si>
  <si>
    <t>Anand Prakash Choudhari and Manju Choudhari (Ex-promoters)</t>
  </si>
  <si>
    <t>Allied Strips Ltd</t>
  </si>
  <si>
    <t>16.03.2018</t>
  </si>
  <si>
    <t>30.05.2019</t>
  </si>
  <si>
    <t>GP Global Energy Pvt Ltd</t>
  </si>
  <si>
    <t>Bhushan Energy</t>
  </si>
  <si>
    <t>08.01.2018</t>
  </si>
  <si>
    <t>Tata Steel</t>
  </si>
  <si>
    <t>Deccan Chronicle Holdings Ltd</t>
  </si>
  <si>
    <t>05.07.2017</t>
  </si>
  <si>
    <t>Aster Building Solutions Pvt Ltd</t>
  </si>
  <si>
    <t>23.03.2018</t>
  </si>
  <si>
    <t>04.06.2019</t>
  </si>
  <si>
    <t>YAP Trading Pvt Ltd &amp; Pollent Ecosmart Buildsys</t>
  </si>
  <si>
    <t>Dexin Medi Solutions</t>
  </si>
  <si>
    <t>12.11.2018</t>
  </si>
  <si>
    <t>07.06.2019</t>
  </si>
  <si>
    <t xml:space="preserve">Linux Laboratories </t>
  </si>
  <si>
    <t>JD Aneja Edibles Pvt Ltd</t>
  </si>
  <si>
    <t>04.06.2018</t>
  </si>
  <si>
    <t>Rahul and Ruchika Consortium</t>
  </si>
  <si>
    <t>Vishwakarma Real Estate &amp; Construction (I) Pvt Ltd</t>
  </si>
  <si>
    <t>06.04.2018</t>
  </si>
  <si>
    <t>11.06.2019</t>
  </si>
  <si>
    <t>Oasis Grace Engineering Projects</t>
  </si>
  <si>
    <t>Tiffins Barytes Asbestos &amp; Paints Ltd</t>
  </si>
  <si>
    <t>12.03.2018</t>
  </si>
  <si>
    <t>12.06.2019</t>
  </si>
  <si>
    <t>Embassy Property Development Pvt Ltd</t>
  </si>
  <si>
    <t>KND Engineering Technologies</t>
  </si>
  <si>
    <t>30.08.2018</t>
  </si>
  <si>
    <t>PND Infrastructure Ltd</t>
  </si>
  <si>
    <t>AML Steel &amp; Power</t>
  </si>
  <si>
    <t>DD International Pvt Ltd with Alex Tradecom Pvt Ltd</t>
  </si>
  <si>
    <t>Garg Inox Limited</t>
  </si>
  <si>
    <t>Bansal High Carbons</t>
  </si>
  <si>
    <t>United Seamless Tubulaar Private Limited</t>
  </si>
  <si>
    <t>Maharashtra Seamless</t>
  </si>
  <si>
    <t>Rainbow Papers Limited</t>
  </si>
  <si>
    <t>Kushal Limited jointly with Sandip Agarwal</t>
  </si>
  <si>
    <t>Star Agro Marine Exports Private Limited</t>
  </si>
  <si>
    <t>Seelam Infra Developers Ltd</t>
  </si>
  <si>
    <t>SPG Macrocosm through SPV Vision Textile</t>
  </si>
  <si>
    <t>Maiyas Beverages and Foods Private Limited</t>
  </si>
  <si>
    <t>Akashika Foods Pvt Ltd</t>
  </si>
  <si>
    <t>NSP Hospitech India Private Limited</t>
  </si>
  <si>
    <t>Sanjay Kumar Juneja</t>
  </si>
  <si>
    <t>Uttam Strips Limited</t>
  </si>
  <si>
    <t>Jyoti Strips</t>
  </si>
  <si>
    <t>Korba West Power Company Ltd.</t>
  </si>
  <si>
    <t>Adani Power</t>
  </si>
  <si>
    <t>Asis Plywood Limited</t>
  </si>
  <si>
    <t>Samrat Laminates</t>
  </si>
  <si>
    <t>Network Industries Limited</t>
  </si>
  <si>
    <t>Gloster Ltd</t>
  </si>
  <si>
    <t>Olive Lifesciences Private Limited</t>
  </si>
  <si>
    <t>Juie Hilal</t>
  </si>
  <si>
    <t>Dinesh Polytubes Private Limited</t>
  </si>
  <si>
    <t>Sanjay Satordia and Anup Singh</t>
  </si>
  <si>
    <t>BCIL Zed Ria Properties Private Limited</t>
  </si>
  <si>
    <t>Aishu Dreamlands Ltd</t>
  </si>
  <si>
    <t>Miditech Private Limited</t>
  </si>
  <si>
    <t>SpiceJet Merchandise and Ajay Singh</t>
  </si>
  <si>
    <t>Sri Srivathsa Paper Mills Private Limited</t>
  </si>
  <si>
    <t>HiTech Bio Products</t>
  </si>
  <si>
    <t>Beans &amp; More Hospitality Private Limited</t>
  </si>
  <si>
    <t>Abhay Jain (Ex-promoter)</t>
  </si>
  <si>
    <t>Ruchi Soya Industries Limited</t>
  </si>
  <si>
    <t>Patanjali Ayurveda</t>
  </si>
  <si>
    <t>Murli Industries Limited</t>
  </si>
  <si>
    <t>Dalmia Cement</t>
  </si>
  <si>
    <t>Sevenhills Healthcare Private Limited</t>
  </si>
  <si>
    <t>Dr Shetty's New Medical Centre</t>
  </si>
  <si>
    <t>Lanco Teesta Hydro Power Limited</t>
  </si>
  <si>
    <t>NHPC</t>
  </si>
  <si>
    <t>Shrid Metal Technologies Private Limited</t>
  </si>
  <si>
    <t>Wather Investment &amp; Trading Co.</t>
  </si>
  <si>
    <t>MIC Electronics Limited</t>
  </si>
  <si>
    <t>Cosyn Consortium</t>
  </si>
  <si>
    <t>Khandoba Prasanna Sakhar Karkhana Limited</t>
  </si>
  <si>
    <t>Sai Agro (India) Chemicals</t>
  </si>
  <si>
    <t>Rustagi Impex Private Limited</t>
  </si>
  <si>
    <t>Technopark Industries</t>
  </si>
  <si>
    <t>Feedatives Pharma Pvt. Ltd.</t>
  </si>
  <si>
    <t>Basu Chicks &amp; Feed Pvt Ltd</t>
  </si>
  <si>
    <t>BCIL Red Earth Developers India Private Limited</t>
  </si>
  <si>
    <t>Citrus Ventures</t>
  </si>
  <si>
    <t>Sheon Skincare Private Limited</t>
  </si>
  <si>
    <t>Sanjay Jain (Ex-promoter)</t>
  </si>
  <si>
    <t>Aristo Texcon Pvt. Ltd.</t>
  </si>
  <si>
    <t>Jagganath Financial Advisory Pvt Ltd</t>
  </si>
  <si>
    <t>PRC International Hotels Private Limited</t>
  </si>
  <si>
    <t>Saibaba Businiess Solutions</t>
  </si>
  <si>
    <t>Ramsarup Industries Limited</t>
  </si>
  <si>
    <t>SS Natural Pvt Ltd jointly with Shyam SEL &amp; Power Ltd</t>
  </si>
  <si>
    <t>Bhushan Power &amp; Steel Limited</t>
  </si>
  <si>
    <t>JSW</t>
  </si>
  <si>
    <t>Sunstar Overseas Limited</t>
  </si>
  <si>
    <t>Umaiza Infracon</t>
  </si>
  <si>
    <t>Scotts Garments Limited</t>
  </si>
  <si>
    <t>Linen Art Pvt Ltd</t>
  </si>
  <si>
    <t>Jasper Engineers Pvt. Ltd.</t>
  </si>
  <si>
    <t>BCH Electric Ltd</t>
  </si>
  <si>
    <t>Vidharbha Iron and Steel Corporation Limited</t>
  </si>
  <si>
    <t>RC Plasto Tanks and Pipes Pvt. Ltd. Nagpur</t>
  </si>
  <si>
    <t>Fort Gloster Industries Limited</t>
  </si>
  <si>
    <t>Gajanan Paper Mills Private Limited</t>
  </si>
  <si>
    <t>Prabhakar N. Patil</t>
  </si>
  <si>
    <t>Aum Structbuild Private Limited</t>
  </si>
  <si>
    <t>Sanjay Patel (ex Director of CD)</t>
  </si>
  <si>
    <t>Ambey Iron Private Limited</t>
  </si>
  <si>
    <t>Bhadrashree Steel and Power Limited</t>
  </si>
  <si>
    <t>Kanupat Himghar Private Limited</t>
  </si>
  <si>
    <t>Animesh Karar, Raghubir Singh and Arup Kumar Ghosh</t>
  </si>
  <si>
    <t>A &amp; I Hospitality Private Limited</t>
  </si>
  <si>
    <t>Directors of CD</t>
  </si>
  <si>
    <t>EMC Limited</t>
  </si>
  <si>
    <t>Almas Global Opportunity Fund SPC</t>
  </si>
  <si>
    <t>Maxim Infrastructure &amp; Real Estate Private Limited</t>
  </si>
  <si>
    <t>Jointly by Ram Prakash Singh and Indu Walia</t>
  </si>
  <si>
    <t>Surya Chakra Power Corporation Limited</t>
  </si>
  <si>
    <t>Vamana Bhgya Pvt Limited</t>
  </si>
  <si>
    <t>Albus India Limited</t>
  </si>
  <si>
    <t>Tuf</t>
  </si>
  <si>
    <t>Ushdev International Limited</t>
  </si>
  <si>
    <t>Taguda Pte Ltd, Singapore (Trading House)</t>
  </si>
  <si>
    <t>Magma Autolinks Private Limited</t>
  </si>
  <si>
    <t>Maxim Infra Venues Private Limited</t>
  </si>
  <si>
    <t>Tanishka Agro Ventures Private Limited</t>
  </si>
  <si>
    <t>Maharashtra Shetkari Sugar Limited</t>
  </si>
  <si>
    <t>21 Sugar Ltd and Tejas Construction</t>
  </si>
  <si>
    <t>Simrut Foods and Hospitality Private Limited</t>
  </si>
  <si>
    <t>Sanidhya Industries LLP</t>
  </si>
  <si>
    <t>EXIT 10 Marketing Private Limited</t>
  </si>
  <si>
    <t>Wow e-carts pvt ltd</t>
  </si>
  <si>
    <t>Shaifali Rolls Limited</t>
  </si>
  <si>
    <t>Fitcast Founders &amp; Engineers and Omkara ARC</t>
  </si>
  <si>
    <t>Viz Infra Consultants Private Limited</t>
  </si>
  <si>
    <t>Giriganga Infrasolutions Private Limited</t>
  </si>
  <si>
    <t>EPC Constructions India Limited</t>
  </si>
  <si>
    <t>Royal Partners Investment Fund Limited</t>
  </si>
  <si>
    <t>Dunar Foods Limited</t>
  </si>
  <si>
    <t>Amit Gupta</t>
  </si>
  <si>
    <t>Ricoh India Limited</t>
  </si>
  <si>
    <t>Kalpraj Dharamshi &amp; Rekha Jhunjhunwala</t>
  </si>
  <si>
    <t>ARGL Limited</t>
  </si>
  <si>
    <t>Investment Opportunities IV Pte Ltd</t>
  </si>
  <si>
    <t>Logic Eastern India Private Limited</t>
  </si>
  <si>
    <t>Technology Development Board and ISF Limited</t>
  </si>
  <si>
    <t>Ciscons Projects Private Limited</t>
  </si>
  <si>
    <t>Sasi Kanth Vallipalli</t>
  </si>
  <si>
    <t>Aparant Iron and Steel Private Limited</t>
  </si>
  <si>
    <t>Rare ARC</t>
  </si>
  <si>
    <t>Gavi Siddeswara Steels (India) Private Limited</t>
  </si>
  <si>
    <t>Bharat Kumar (Sunga Metals Ltd)</t>
  </si>
  <si>
    <t>Apex Drugs Ltd.</t>
  </si>
  <si>
    <t>Orbit Electro Equipment Pvt Ltd and Siddharth Shah</t>
  </si>
  <si>
    <t>United India Shoe Corporation Private Limited</t>
  </si>
  <si>
    <t>Mohib Shoes Pvt Ltd</t>
  </si>
  <si>
    <t>Royal Splendour Developers Private Limited *</t>
  </si>
  <si>
    <t>Urban Tree Infrastructure</t>
  </si>
  <si>
    <t>Infonet Asia Private Limited</t>
  </si>
  <si>
    <t>Mohak Carpets Private Limited</t>
  </si>
  <si>
    <t>Alchemist ARC</t>
  </si>
  <si>
    <t>ICOMM Tele Limited</t>
  </si>
  <si>
    <t>Megha Engineering and Infra Ltd</t>
  </si>
  <si>
    <t>Maruti Koatsu Cylinders Limited</t>
  </si>
  <si>
    <t>Safire Technologies</t>
  </si>
  <si>
    <t>Euro Pallets Private Limited</t>
  </si>
  <si>
    <t>Euro Pratik Ispat ( India ) Private Limited</t>
  </si>
  <si>
    <t>V S Texmills Private Limited</t>
  </si>
  <si>
    <t>Chamaria Fshions Pvt Ltd</t>
  </si>
  <si>
    <t>Era T&amp;D Limited</t>
  </si>
  <si>
    <t>Shree Metals (Mujbi) Pvt Ltd</t>
  </si>
  <si>
    <t>Tirupati Infraprojects Private Limited</t>
  </si>
  <si>
    <t>ILC Industries Limited</t>
  </si>
  <si>
    <t>Karatagi Refineries Pvt Ltd</t>
  </si>
  <si>
    <t>SNJ Distilleries Pvt. Ltd</t>
  </si>
  <si>
    <t>Noble Explochem Limited</t>
  </si>
  <si>
    <t>IPCA Lab</t>
  </si>
  <si>
    <t>Hwashin Industries Private Limited</t>
  </si>
  <si>
    <t>–</t>
  </si>
  <si>
    <t>KB Polychem</t>
  </si>
  <si>
    <t>SRS Meditech Limited</t>
  </si>
  <si>
    <t>Vaibhav Build Tech Private Limited</t>
  </si>
  <si>
    <t>Sri Ramanjaneya Ispat Private Limited</t>
  </si>
  <si>
    <t>Consortium of Terapanth Foods &amp; Rav's Steel Pvt Ltd</t>
  </si>
  <si>
    <t>Sterlite Power Transmission Ltd</t>
  </si>
  <si>
    <t>Govind Rubber Limited</t>
  </si>
  <si>
    <t>Mr Brij Bhushan Gupta, Mrs Seema Gandhi, M/s. Kapivar Finlease Private Limited, Mr Mukesh Desai and Mr Iqbal Nabi (Resolution Applicant), and Mr Brij Bhushan Gupta</t>
  </si>
  <si>
    <t>Vaksh Steels Private Limited</t>
  </si>
  <si>
    <t>SVSS Commercial Pvt Ltd</t>
  </si>
  <si>
    <t>Sabrang Steel</t>
  </si>
  <si>
    <t>Golden Jubilee Hotels Private Limited</t>
  </si>
  <si>
    <t>Blackstone Real Estate Partners Asia II India Holding Co II</t>
  </si>
  <si>
    <t>Haryana Steel and Alloys Limited</t>
  </si>
  <si>
    <t>Haldiram Snacks</t>
  </si>
  <si>
    <t>Sitarganj Fibers Limited</t>
  </si>
  <si>
    <t>Babu Lal Patwari</t>
  </si>
  <si>
    <t>Sanjay Sighal</t>
  </si>
  <si>
    <t>Bheema Cements Limited</t>
  </si>
  <si>
    <t>Consortium of Fortuna Engi Tech and Structural Pvt Ltd, T Raja Kishore, Prasanna Sai Raghuveer Kandula, promoter of Fortuna and Murgund Vincom Pvt Ltd</t>
  </si>
  <si>
    <t>Kalptaru Steel Rolling Mills Private Limited</t>
  </si>
  <si>
    <t>Shiva Ferric Pvt Ltd</t>
  </si>
  <si>
    <t>Aditya Estates Private Limited</t>
  </si>
  <si>
    <t>Adani Properties Pvt Ltd</t>
  </si>
  <si>
    <t>Kataria Automobiles</t>
  </si>
  <si>
    <t>ArcelorMittal India</t>
  </si>
  <si>
    <t>Jaypee Infratech Limited</t>
  </si>
  <si>
    <t>F M Hammerle Textiles Limited</t>
  </si>
  <si>
    <t>New Ram Traders</t>
  </si>
  <si>
    <t>Mansa Print and Publisher Limited*</t>
  </si>
  <si>
    <t>ANG Lifesciences</t>
  </si>
  <si>
    <t>Shantha Projects Ltd</t>
  </si>
  <si>
    <t>10.10.2018</t>
  </si>
  <si>
    <t>26.09.2019</t>
  </si>
  <si>
    <t>Bhadrashree Steel and Power Ltd</t>
  </si>
  <si>
    <t>Sai Wardha Power Generation</t>
  </si>
  <si>
    <t>09.11.2018</t>
  </si>
  <si>
    <t>17.10.2019</t>
  </si>
  <si>
    <t>Consortium of Sri City Pvt Ltd and KCR Enterprises</t>
  </si>
  <si>
    <t>New Phaltan Sugar Works Ltd</t>
  </si>
  <si>
    <t>11.11.2019</t>
  </si>
  <si>
    <t>Shri Dutt India Private Limited</t>
  </si>
  <si>
    <t>Alex Green Energy Private Ltd</t>
  </si>
  <si>
    <t>18.02.2019</t>
  </si>
  <si>
    <t>25.11.2019</t>
  </si>
  <si>
    <t>Fortis Chemicals</t>
  </si>
  <si>
    <t>Shree Raghav Ispat (India) Pvt Ltd</t>
  </si>
  <si>
    <t>10.05.2018</t>
  </si>
  <si>
    <t>06.12.2019</t>
  </si>
  <si>
    <t>Amarsons Pearls and Jewels</t>
  </si>
  <si>
    <t>Xenia Abode Services Private Ltd</t>
  </si>
  <si>
    <t>09.01.2019</t>
  </si>
  <si>
    <t>Nitin Sadanand (ex-promoter) and P Muralidharan</t>
  </si>
  <si>
    <t>Maple Realcon Private Ltd</t>
  </si>
  <si>
    <t>18.07.2018</t>
  </si>
  <si>
    <t>20.02.2020</t>
  </si>
  <si>
    <t>Apex Heights and Satnam Singh</t>
  </si>
  <si>
    <t>Tantia Construction Ltd</t>
  </si>
  <si>
    <t>13.03.2019</t>
  </si>
  <si>
    <t>24.02.2020</t>
  </si>
  <si>
    <t>EDCL Infrastructure</t>
  </si>
  <si>
    <t>Krishna Godavari Power Utilities Ltd</t>
  </si>
  <si>
    <t>04.12.2018</t>
  </si>
  <si>
    <t>27.02.2020</t>
  </si>
  <si>
    <t>Karthik Rukmini Energy Limited</t>
  </si>
  <si>
    <t>Madhya Bharat Phosphate Pvt Ltd</t>
  </si>
  <si>
    <t>11.09.2019</t>
  </si>
  <si>
    <t>05.03.2020</t>
  </si>
  <si>
    <t>Shree Pushkar Chemicals and Fertilisers Limited</t>
  </si>
  <si>
    <t>AP Enterprises Private Ltd</t>
  </si>
  <si>
    <t>13.11.2018</t>
  </si>
  <si>
    <t>18.03.2020</t>
  </si>
  <si>
    <t>Narinder Garg, Manju Garg &amp; Shiv Garg</t>
  </si>
  <si>
    <t>Jaihind Projects Ltd</t>
  </si>
  <si>
    <t>02.11.2018</t>
  </si>
  <si>
    <t>19.03.2020</t>
  </si>
  <si>
    <t>Parixit Irrigation</t>
  </si>
  <si>
    <t>Anush Finlease and Construction Pvt Ltd</t>
  </si>
  <si>
    <t>01.04.2020</t>
  </si>
  <si>
    <t>Kendriya Bhandar, Delhi</t>
  </si>
  <si>
    <t>Trimax IT Infrastructure &amp; Services Ltd</t>
  </si>
  <si>
    <t>21.02.2019</t>
  </si>
  <si>
    <t>04.05.2020</t>
  </si>
  <si>
    <t>Ebix Software India Pvt Ltd</t>
  </si>
  <si>
    <t>Ganeshom Cereals Private Ltd</t>
  </si>
  <si>
    <t>13.12.2018</t>
  </si>
  <si>
    <t>18.05.2020</t>
  </si>
  <si>
    <t>Devki Retails Pvt Ltd</t>
  </si>
  <si>
    <t>India Penicilins Ltd</t>
  </si>
  <si>
    <t>05.11.2019</t>
  </si>
  <si>
    <t>Mac Labs Limited</t>
  </si>
  <si>
    <t>The Dhar Textiles Mills Ltd</t>
  </si>
  <si>
    <t>15.02.2019</t>
  </si>
  <si>
    <t>04.06.2020</t>
  </si>
  <si>
    <t>Shardha Buildcon</t>
  </si>
  <si>
    <t>Evan Multi speciality Hospital</t>
  </si>
  <si>
    <t>03.12.2018</t>
  </si>
  <si>
    <t>08.06.2020</t>
  </si>
  <si>
    <t>Devikripa Ispat Pvt Ltd</t>
  </si>
  <si>
    <t>Aircel Limited</t>
  </si>
  <si>
    <t>09.06.2020</t>
  </si>
  <si>
    <t>UV Asset Reconstruction Company Limited</t>
  </si>
  <si>
    <t>Dishnet Wireless</t>
  </si>
  <si>
    <t>Aircel Cellular Limited</t>
  </si>
  <si>
    <t>Pannalal Cold Storage Pvt Ltd</t>
  </si>
  <si>
    <t>21.10.2019</t>
  </si>
  <si>
    <t>15.06.2020</t>
  </si>
  <si>
    <t>Hamudar Rahaman Sekh &amp; Others</t>
  </si>
  <si>
    <t>RNB Cements (Pvt) Ltd</t>
  </si>
  <si>
    <t>13.06.2019</t>
  </si>
  <si>
    <t>19.06.2020</t>
  </si>
  <si>
    <t>Jumbo Roofings and Tiles</t>
  </si>
  <si>
    <t>Sarbat Cotfab Pvt Ltd</t>
  </si>
  <si>
    <t>15.02.2018</t>
  </si>
  <si>
    <t>Tejinder Singh Kochar &amp; Group</t>
  </si>
  <si>
    <t>Uttam Galva Metallics Limited</t>
  </si>
  <si>
    <t>11.07.2018</t>
  </si>
  <si>
    <t>06.05.2020</t>
  </si>
  <si>
    <t>Consortium of Carval Investors LLP, New York and Nithiya Capital Resources Advisors LLP</t>
  </si>
  <si>
    <t>Uttam Value Steel</t>
  </si>
  <si>
    <t>26.05.2018</t>
  </si>
  <si>
    <t>Monet Exports Pvt Ltd</t>
  </si>
  <si>
    <t>20.12.2018</t>
  </si>
  <si>
    <t>26.06.2020</t>
  </si>
  <si>
    <t>Shiva Consultants</t>
  </si>
  <si>
    <t>Digjam Ltd</t>
  </si>
  <si>
    <t>26.04.2019</t>
  </si>
  <si>
    <t>27.06.2020</t>
  </si>
  <si>
    <t>Finquest Financial Solutions</t>
  </si>
  <si>
    <t>Admitted Claims of FCs (Rs Cr)</t>
  </si>
  <si>
    <t>Resolution Amount for FCs (Rs Cr)</t>
  </si>
  <si>
    <t xml:space="preserve">% recovery by FC </t>
  </si>
  <si>
    <t>Indus Fila Limited</t>
  </si>
  <si>
    <t>NBCC</t>
  </si>
  <si>
    <t>Sadbhav Enterprises Private Limited</t>
  </si>
  <si>
    <t>Odisha Slurry Pipeline Infrasructure Limited</t>
  </si>
  <si>
    <t>Charming Apparels Private Limited</t>
  </si>
  <si>
    <t>Langlai Tea and Industries Limited</t>
  </si>
  <si>
    <t>Ferro Alloys Corporation Limited</t>
  </si>
  <si>
    <t>Empee Distilleries Limited</t>
  </si>
  <si>
    <t>Mahesh Kumar Agarwal (promoter of CD)</t>
  </si>
  <si>
    <t>Promoters of CD</t>
  </si>
  <si>
    <t xml:space="preserve">Promoters of CD </t>
  </si>
  <si>
    <t>Successful Resolution Applicant</t>
  </si>
  <si>
    <t>Sourec: NCLT Orders, IBBI</t>
  </si>
  <si>
    <t>CD: Corporate Debtor</t>
  </si>
  <si>
    <t>SL No</t>
  </si>
</sst>
</file>

<file path=xl/styles.xml><?xml version="1.0" encoding="utf-8"?>
<styleSheet xmlns="http://schemas.openxmlformats.org/spreadsheetml/2006/main">
  <numFmts count="1">
    <numFmt numFmtId="164" formatCode="dd\.mm\.yyyy;@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2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11"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1" fillId="2" borderId="1" xfId="1" applyFill="1" applyAlignment="1">
      <alignment horizontal="left" vertical="top" wrapText="1"/>
    </xf>
    <xf numFmtId="0" fontId="0" fillId="0" borderId="0" xfId="0" applyAlignment="1">
      <alignment wrapText="1"/>
    </xf>
    <xf numFmtId="0" fontId="2" fillId="0" borderId="0" xfId="0" applyFont="1"/>
    <xf numFmtId="0" fontId="0" fillId="0" borderId="0" xfId="0" applyAlignment="1"/>
    <xf numFmtId="164" fontId="0" fillId="0" borderId="0" xfId="0" applyNumberFormat="1"/>
    <xf numFmtId="2" fontId="0" fillId="0" borderId="0" xfId="0" applyNumberFormat="1"/>
    <xf numFmtId="2" fontId="0" fillId="0" borderId="0" xfId="0" applyNumberFormat="1"/>
    <xf numFmtId="0" fontId="1" fillId="0" borderId="1" xfId="1"/>
  </cellXfs>
  <cellStyles count="2">
    <cellStyle name="Normal" xfId="0" builtinId="0"/>
    <cellStyle name="Total" xfId="1" builtinId="2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228"/>
  <sheetViews>
    <sheetView tabSelected="1" topLeftCell="A220" workbookViewId="0">
      <selection activeCell="C227" sqref="C227"/>
    </sheetView>
  </sheetViews>
  <sheetFormatPr defaultRowHeight="15"/>
  <cols>
    <col min="3" max="3" width="49.28515625" customWidth="1"/>
    <col min="4" max="4" width="13.42578125" customWidth="1"/>
    <col min="5" max="5" width="13" customWidth="1"/>
    <col min="6" max="6" width="11" customWidth="1"/>
    <col min="7" max="7" width="13.140625" customWidth="1"/>
    <col min="8" max="8" width="13.7109375" customWidth="1"/>
    <col min="9" max="9" width="46.28515625" customWidth="1"/>
  </cols>
  <sheetData>
    <row r="3" spans="2:9" ht="60.75" thickBot="1">
      <c r="B3" s="10" t="s">
        <v>547</v>
      </c>
      <c r="C3" s="3" t="s">
        <v>0</v>
      </c>
      <c r="D3" s="3" t="s">
        <v>1</v>
      </c>
      <c r="E3" s="3" t="s">
        <v>2</v>
      </c>
      <c r="F3" s="3" t="s">
        <v>530</v>
      </c>
      <c r="G3" s="3" t="s">
        <v>531</v>
      </c>
      <c r="H3" s="3" t="s">
        <v>532</v>
      </c>
      <c r="I3" s="3" t="s">
        <v>544</v>
      </c>
    </row>
    <row r="4" spans="2:9" ht="15.75" thickTop="1">
      <c r="B4">
        <v>1</v>
      </c>
      <c r="C4" t="s">
        <v>3</v>
      </c>
      <c r="D4" s="7">
        <v>42758</v>
      </c>
      <c r="E4" s="7">
        <v>42949</v>
      </c>
      <c r="F4">
        <v>972.15</v>
      </c>
      <c r="G4">
        <v>54.7</v>
      </c>
      <c r="H4">
        <v>3.91</v>
      </c>
      <c r="I4" s="1" t="s">
        <v>4</v>
      </c>
    </row>
    <row r="5" spans="2:9">
      <c r="B5">
        <v>2</v>
      </c>
      <c r="C5" t="s">
        <v>5</v>
      </c>
      <c r="D5" s="7">
        <v>42790</v>
      </c>
      <c r="E5" s="7">
        <v>43007</v>
      </c>
      <c r="F5">
        <v>49.75</v>
      </c>
      <c r="G5">
        <v>20.6</v>
      </c>
      <c r="H5">
        <v>1.53</v>
      </c>
      <c r="I5" s="1" t="s">
        <v>6</v>
      </c>
    </row>
    <row r="6" spans="2:9">
      <c r="B6">
        <v>3</v>
      </c>
      <c r="C6" t="s">
        <v>7</v>
      </c>
      <c r="D6" s="7">
        <v>42845</v>
      </c>
      <c r="E6" s="7">
        <v>43025</v>
      </c>
      <c r="F6">
        <v>2.88</v>
      </c>
      <c r="G6">
        <v>2.88</v>
      </c>
      <c r="H6">
        <v>0.65</v>
      </c>
      <c r="I6" s="1" t="s">
        <v>8</v>
      </c>
    </row>
    <row r="7" spans="2:9">
      <c r="B7">
        <v>4</v>
      </c>
      <c r="C7" t="s">
        <v>9</v>
      </c>
      <c r="D7" s="7">
        <v>42765</v>
      </c>
      <c r="E7" s="7">
        <v>43046</v>
      </c>
      <c r="F7">
        <v>1287.22</v>
      </c>
      <c r="G7">
        <v>607.30999999999995</v>
      </c>
      <c r="H7">
        <v>10.95</v>
      </c>
      <c r="I7" s="1" t="s">
        <v>541</v>
      </c>
    </row>
    <row r="8" spans="2:9" ht="30">
      <c r="B8">
        <v>5</v>
      </c>
      <c r="C8" t="s">
        <v>10</v>
      </c>
      <c r="D8" s="7">
        <v>42884</v>
      </c>
      <c r="E8" s="7">
        <v>43059</v>
      </c>
      <c r="F8">
        <v>344.93</v>
      </c>
      <c r="G8">
        <v>185.84</v>
      </c>
      <c r="H8">
        <v>0</v>
      </c>
      <c r="I8" s="1" t="s">
        <v>10</v>
      </c>
    </row>
    <row r="9" spans="2:9">
      <c r="B9">
        <v>6</v>
      </c>
      <c r="C9" t="s">
        <v>11</v>
      </c>
      <c r="D9" s="7">
        <v>42873</v>
      </c>
      <c r="E9" s="7">
        <v>43081</v>
      </c>
      <c r="F9">
        <v>673.88</v>
      </c>
      <c r="G9">
        <v>176.36</v>
      </c>
      <c r="H9">
        <v>6.36</v>
      </c>
      <c r="I9" s="1" t="s">
        <v>542</v>
      </c>
    </row>
    <row r="10" spans="2:9">
      <c r="B10">
        <v>7</v>
      </c>
      <c r="C10" t="s">
        <v>12</v>
      </c>
      <c r="D10" s="7">
        <v>42825</v>
      </c>
      <c r="E10" s="7">
        <v>43082</v>
      </c>
      <c r="F10">
        <v>70.44</v>
      </c>
      <c r="G10">
        <v>44.2</v>
      </c>
      <c r="H10">
        <v>0.8</v>
      </c>
      <c r="I10" s="1" t="s">
        <v>13</v>
      </c>
    </row>
    <row r="11" spans="2:9">
      <c r="B11">
        <v>8</v>
      </c>
      <c r="C11" t="s">
        <v>14</v>
      </c>
      <c r="D11" s="7">
        <v>42964</v>
      </c>
      <c r="E11" s="7">
        <v>43083</v>
      </c>
      <c r="F11" t="s">
        <v>15</v>
      </c>
      <c r="G11">
        <v>0</v>
      </c>
      <c r="H11">
        <v>1.1000000000000001</v>
      </c>
      <c r="I11" s="1" t="s">
        <v>16</v>
      </c>
    </row>
    <row r="12" spans="2:9">
      <c r="B12">
        <v>9</v>
      </c>
      <c r="C12" t="s">
        <v>17</v>
      </c>
      <c r="D12" s="7">
        <v>42811</v>
      </c>
      <c r="E12" s="7">
        <v>43084</v>
      </c>
      <c r="F12">
        <v>606.57000000000005</v>
      </c>
      <c r="G12">
        <v>162</v>
      </c>
      <c r="H12">
        <v>0</v>
      </c>
      <c r="I12" s="1" t="s">
        <v>18</v>
      </c>
    </row>
    <row r="13" spans="2:9">
      <c r="B13">
        <v>10</v>
      </c>
      <c r="C13" t="s">
        <v>19</v>
      </c>
      <c r="D13" s="7">
        <v>42880</v>
      </c>
      <c r="E13" s="7">
        <v>43122</v>
      </c>
      <c r="F13">
        <v>17.38</v>
      </c>
      <c r="G13">
        <v>17.38</v>
      </c>
      <c r="H13">
        <v>6.25</v>
      </c>
      <c r="I13" s="1" t="s">
        <v>20</v>
      </c>
    </row>
    <row r="14" spans="2:9">
      <c r="B14">
        <v>11</v>
      </c>
      <c r="C14" t="s">
        <v>21</v>
      </c>
      <c r="D14" s="7">
        <v>42856</v>
      </c>
      <c r="E14" s="7">
        <v>43131</v>
      </c>
      <c r="F14">
        <v>131.05000000000001</v>
      </c>
      <c r="G14">
        <v>98.6</v>
      </c>
      <c r="H14">
        <v>249.4</v>
      </c>
      <c r="I14" s="1" t="s">
        <v>22</v>
      </c>
    </row>
    <row r="15" spans="2:9">
      <c r="B15">
        <v>12</v>
      </c>
      <c r="C15" t="s">
        <v>23</v>
      </c>
      <c r="D15" s="7">
        <v>42867</v>
      </c>
      <c r="E15" s="7">
        <v>43143</v>
      </c>
      <c r="F15">
        <v>154.38999999999999</v>
      </c>
      <c r="G15">
        <v>56.84</v>
      </c>
      <c r="H15">
        <v>18.829999999999998</v>
      </c>
      <c r="I15" s="1" t="s">
        <v>24</v>
      </c>
    </row>
    <row r="16" spans="2:9">
      <c r="B16">
        <v>13</v>
      </c>
      <c r="C16" t="s">
        <v>25</v>
      </c>
      <c r="D16" s="7">
        <v>42853</v>
      </c>
      <c r="E16" s="7">
        <v>43146</v>
      </c>
      <c r="F16">
        <v>0.89</v>
      </c>
      <c r="G16">
        <v>0.96</v>
      </c>
      <c r="H16">
        <v>0.54</v>
      </c>
      <c r="I16" s="1" t="s">
        <v>542</v>
      </c>
    </row>
    <row r="17" spans="2:9">
      <c r="B17">
        <v>14</v>
      </c>
      <c r="C17" t="s">
        <v>26</v>
      </c>
      <c r="D17" s="7">
        <v>42836</v>
      </c>
      <c r="E17" s="7">
        <v>43159</v>
      </c>
      <c r="F17">
        <v>891.38</v>
      </c>
      <c r="G17">
        <v>294.02999999999997</v>
      </c>
      <c r="H17">
        <v>2.75</v>
      </c>
      <c r="I17" s="1" t="s">
        <v>27</v>
      </c>
    </row>
    <row r="18" spans="2:9">
      <c r="B18">
        <v>15</v>
      </c>
      <c r="C18" t="s">
        <v>28</v>
      </c>
      <c r="D18" s="7">
        <v>42886</v>
      </c>
      <c r="E18" s="7">
        <v>43165</v>
      </c>
      <c r="F18">
        <v>58.77</v>
      </c>
      <c r="G18">
        <v>65.47</v>
      </c>
      <c r="H18">
        <v>239.26</v>
      </c>
      <c r="I18" s="1" t="s">
        <v>29</v>
      </c>
    </row>
    <row r="19" spans="2:9">
      <c r="B19">
        <v>16</v>
      </c>
      <c r="C19" t="s">
        <v>30</v>
      </c>
      <c r="D19" s="7">
        <v>42970</v>
      </c>
      <c r="E19" s="7">
        <v>43172</v>
      </c>
      <c r="F19">
        <v>77.2</v>
      </c>
      <c r="G19">
        <v>34.25</v>
      </c>
      <c r="H19">
        <v>1.97</v>
      </c>
      <c r="I19" s="1" t="s">
        <v>31</v>
      </c>
    </row>
    <row r="20" spans="2:9">
      <c r="B20">
        <v>17</v>
      </c>
      <c r="C20" t="s">
        <v>32</v>
      </c>
      <c r="D20" s="7">
        <v>42958</v>
      </c>
      <c r="E20" s="7">
        <v>43178</v>
      </c>
      <c r="F20">
        <v>1.71</v>
      </c>
      <c r="G20">
        <v>1.71</v>
      </c>
      <c r="H20">
        <v>0.2</v>
      </c>
      <c r="I20" s="1" t="s">
        <v>542</v>
      </c>
    </row>
    <row r="21" spans="2:9">
      <c r="B21">
        <v>18</v>
      </c>
      <c r="C21" t="s">
        <v>33</v>
      </c>
      <c r="D21" s="7">
        <v>42927</v>
      </c>
      <c r="E21" s="7">
        <v>43186</v>
      </c>
      <c r="F21">
        <v>343.69</v>
      </c>
      <c r="G21">
        <v>98.5</v>
      </c>
      <c r="H21">
        <v>0</v>
      </c>
      <c r="I21" s="1" t="s">
        <v>34</v>
      </c>
    </row>
    <row r="22" spans="2:9">
      <c r="B22">
        <v>19</v>
      </c>
      <c r="C22" t="s">
        <v>35</v>
      </c>
      <c r="D22" s="7">
        <v>42937</v>
      </c>
      <c r="E22" s="7">
        <v>43207</v>
      </c>
      <c r="F22">
        <v>13175.14</v>
      </c>
      <c r="G22">
        <v>5320</v>
      </c>
      <c r="H22">
        <v>0</v>
      </c>
      <c r="I22" s="1" t="s">
        <v>36</v>
      </c>
    </row>
    <row r="23" spans="2:9">
      <c r="B23">
        <v>20</v>
      </c>
      <c r="C23" t="s">
        <v>37</v>
      </c>
      <c r="D23" s="7">
        <v>42824</v>
      </c>
      <c r="E23" s="7">
        <v>43208</v>
      </c>
      <c r="F23">
        <v>1428.21</v>
      </c>
      <c r="G23">
        <v>1597.13</v>
      </c>
      <c r="H23">
        <v>217.43</v>
      </c>
      <c r="I23" s="1" t="s">
        <v>38</v>
      </c>
    </row>
    <row r="24" spans="2:9">
      <c r="B24">
        <v>21</v>
      </c>
      <c r="C24" t="s">
        <v>39</v>
      </c>
      <c r="D24" s="7">
        <v>42916</v>
      </c>
      <c r="E24" s="7">
        <v>43234</v>
      </c>
      <c r="F24">
        <v>24.51</v>
      </c>
      <c r="G24">
        <v>14.47</v>
      </c>
      <c r="H24">
        <v>0</v>
      </c>
      <c r="I24" s="1" t="s">
        <v>40</v>
      </c>
    </row>
    <row r="25" spans="2:9">
      <c r="B25">
        <v>22</v>
      </c>
      <c r="C25" t="s">
        <v>41</v>
      </c>
      <c r="D25" s="7">
        <v>42942</v>
      </c>
      <c r="E25" s="7">
        <v>43235</v>
      </c>
      <c r="F25">
        <v>56022.06</v>
      </c>
      <c r="G25">
        <v>35571</v>
      </c>
      <c r="H25">
        <v>1200.32</v>
      </c>
      <c r="I25" s="1" t="s">
        <v>42</v>
      </c>
    </row>
    <row r="26" spans="2:9">
      <c r="B26">
        <v>23</v>
      </c>
      <c r="C26" t="s">
        <v>43</v>
      </c>
      <c r="D26" s="7">
        <v>42971</v>
      </c>
      <c r="E26" s="7">
        <v>43255</v>
      </c>
      <c r="F26">
        <v>10.67</v>
      </c>
      <c r="G26">
        <v>3.55</v>
      </c>
      <c r="H26">
        <v>0.1</v>
      </c>
      <c r="I26" s="1" t="s">
        <v>44</v>
      </c>
    </row>
    <row r="27" spans="2:9">
      <c r="B27">
        <v>24</v>
      </c>
      <c r="C27" t="s">
        <v>45</v>
      </c>
      <c r="D27" s="7">
        <v>42947</v>
      </c>
      <c r="E27" s="7">
        <v>43259</v>
      </c>
      <c r="F27">
        <v>13.83</v>
      </c>
      <c r="G27">
        <v>13.83</v>
      </c>
      <c r="H27">
        <v>1.19</v>
      </c>
      <c r="I27" s="1" t="s">
        <v>46</v>
      </c>
    </row>
    <row r="28" spans="2:9">
      <c r="B28">
        <v>25</v>
      </c>
      <c r="C28" t="s">
        <v>47</v>
      </c>
      <c r="D28" s="7">
        <v>42950</v>
      </c>
      <c r="E28" s="7">
        <v>43273</v>
      </c>
      <c r="F28">
        <v>5388.54</v>
      </c>
      <c r="G28">
        <v>310</v>
      </c>
      <c r="H28">
        <v>7.78</v>
      </c>
      <c r="I28" s="1" t="s">
        <v>48</v>
      </c>
    </row>
    <row r="29" spans="2:9">
      <c r="B29">
        <v>26</v>
      </c>
      <c r="C29" t="s">
        <v>49</v>
      </c>
      <c r="D29" s="7">
        <v>42998</v>
      </c>
      <c r="E29" s="7">
        <v>43273</v>
      </c>
      <c r="F29">
        <v>84.86</v>
      </c>
      <c r="G29">
        <v>9.2200000000000006</v>
      </c>
      <c r="H29">
        <v>0.57999999999999996</v>
      </c>
      <c r="I29" s="1" t="s">
        <v>50</v>
      </c>
    </row>
    <row r="30" spans="2:9">
      <c r="B30">
        <v>27</v>
      </c>
      <c r="C30" t="s">
        <v>51</v>
      </c>
      <c r="D30" s="7">
        <v>42935</v>
      </c>
      <c r="E30" s="7">
        <v>43277</v>
      </c>
      <c r="F30">
        <v>7.6</v>
      </c>
      <c r="G30">
        <v>5.4</v>
      </c>
      <c r="H30">
        <v>1.83</v>
      </c>
      <c r="I30" s="1" t="s">
        <v>52</v>
      </c>
    </row>
    <row r="31" spans="2:9">
      <c r="B31">
        <v>28</v>
      </c>
      <c r="C31" t="s">
        <v>53</v>
      </c>
      <c r="D31" s="7">
        <v>42814</v>
      </c>
      <c r="E31" s="7">
        <v>43283</v>
      </c>
      <c r="F31">
        <v>120.58</v>
      </c>
      <c r="G31">
        <v>31.05</v>
      </c>
      <c r="H31">
        <v>25.75</v>
      </c>
      <c r="I31" s="1" t="s">
        <v>54</v>
      </c>
    </row>
    <row r="32" spans="2:9">
      <c r="B32">
        <v>29</v>
      </c>
      <c r="C32" t="s">
        <v>55</v>
      </c>
      <c r="D32" s="7">
        <v>43042</v>
      </c>
      <c r="E32" s="7">
        <v>43286</v>
      </c>
      <c r="F32">
        <v>55.6</v>
      </c>
      <c r="G32">
        <v>23.13</v>
      </c>
      <c r="H32">
        <v>41.6</v>
      </c>
      <c r="I32" s="1" t="s">
        <v>56</v>
      </c>
    </row>
    <row r="33" spans="2:9">
      <c r="B33">
        <v>30</v>
      </c>
      <c r="C33" t="s">
        <v>57</v>
      </c>
      <c r="D33" s="7">
        <v>42964</v>
      </c>
      <c r="E33" s="7">
        <v>43291</v>
      </c>
      <c r="F33">
        <v>76.569999999999993</v>
      </c>
      <c r="G33">
        <v>18.5</v>
      </c>
      <c r="H33">
        <v>24.16</v>
      </c>
      <c r="I33" s="1" t="s">
        <v>58</v>
      </c>
    </row>
    <row r="34" spans="2:9">
      <c r="B34">
        <v>31</v>
      </c>
      <c r="C34" t="s">
        <v>59</v>
      </c>
      <c r="D34" s="7">
        <v>42996</v>
      </c>
      <c r="E34" s="7">
        <v>43300</v>
      </c>
      <c r="F34">
        <v>533.38</v>
      </c>
      <c r="G34">
        <v>340</v>
      </c>
      <c r="H34">
        <v>63.74</v>
      </c>
      <c r="I34" s="1" t="s">
        <v>60</v>
      </c>
    </row>
    <row r="35" spans="2:9" ht="30">
      <c r="B35">
        <v>32</v>
      </c>
      <c r="C35" t="s">
        <v>61</v>
      </c>
      <c r="D35" s="7">
        <v>42934</v>
      </c>
      <c r="E35" s="7">
        <v>43305</v>
      </c>
      <c r="F35">
        <v>11014.91</v>
      </c>
      <c r="G35">
        <v>2892.12</v>
      </c>
      <c r="H35">
        <v>26.26</v>
      </c>
      <c r="I35" s="1" t="s">
        <v>62</v>
      </c>
    </row>
    <row r="36" spans="2:9">
      <c r="B36">
        <v>33</v>
      </c>
      <c r="C36" t="s">
        <v>63</v>
      </c>
      <c r="D36" s="7">
        <v>42951</v>
      </c>
      <c r="E36" s="7">
        <v>43306</v>
      </c>
      <c r="F36">
        <v>47.86</v>
      </c>
      <c r="G36">
        <v>47.86</v>
      </c>
      <c r="H36">
        <v>100</v>
      </c>
      <c r="I36" s="1" t="s">
        <v>64</v>
      </c>
    </row>
    <row r="37" spans="2:9" ht="30">
      <c r="B37">
        <v>34</v>
      </c>
      <c r="C37" t="s">
        <v>65</v>
      </c>
      <c r="D37" s="7">
        <v>42948</v>
      </c>
      <c r="E37" s="7">
        <v>43312</v>
      </c>
      <c r="F37">
        <v>85.95</v>
      </c>
      <c r="G37">
        <v>22.04</v>
      </c>
      <c r="H37">
        <v>25.64</v>
      </c>
      <c r="I37" s="1" t="s">
        <v>66</v>
      </c>
    </row>
    <row r="38" spans="2:9">
      <c r="B38">
        <v>35</v>
      </c>
      <c r="C38" t="s">
        <v>67</v>
      </c>
      <c r="D38" s="7">
        <v>42976</v>
      </c>
      <c r="E38" s="7">
        <v>43336</v>
      </c>
      <c r="F38">
        <v>167.1</v>
      </c>
      <c r="G38">
        <v>108.82</v>
      </c>
      <c r="H38">
        <v>65.12</v>
      </c>
      <c r="I38" s="1" t="s">
        <v>68</v>
      </c>
    </row>
    <row r="39" spans="2:9">
      <c r="B39">
        <v>36</v>
      </c>
      <c r="C39" t="s">
        <v>69</v>
      </c>
      <c r="D39" s="7">
        <v>42977</v>
      </c>
      <c r="E39" s="7">
        <v>43342</v>
      </c>
      <c r="F39">
        <v>64.03</v>
      </c>
      <c r="G39">
        <v>15.1</v>
      </c>
      <c r="H39">
        <v>23.58</v>
      </c>
      <c r="I39" s="1" t="s">
        <v>70</v>
      </c>
    </row>
    <row r="40" spans="2:9">
      <c r="B40">
        <v>37</v>
      </c>
      <c r="C40" t="s">
        <v>71</v>
      </c>
      <c r="D40" s="7">
        <v>42963</v>
      </c>
      <c r="E40" s="7">
        <v>43360</v>
      </c>
      <c r="F40">
        <v>33.76</v>
      </c>
      <c r="G40">
        <v>138.86000000000001</v>
      </c>
      <c r="H40">
        <v>411.32</v>
      </c>
      <c r="I40" s="1" t="s">
        <v>72</v>
      </c>
    </row>
    <row r="41" spans="2:9">
      <c r="B41">
        <v>38</v>
      </c>
      <c r="C41" t="s">
        <v>73</v>
      </c>
      <c r="D41" s="7">
        <v>43034</v>
      </c>
      <c r="E41" s="7">
        <v>43363</v>
      </c>
      <c r="F41">
        <v>1379.17</v>
      </c>
      <c r="G41">
        <v>884</v>
      </c>
      <c r="H41">
        <v>64.099999999999994</v>
      </c>
      <c r="I41" s="1" t="s">
        <v>74</v>
      </c>
    </row>
    <row r="42" spans="2:9">
      <c r="B42">
        <v>39</v>
      </c>
      <c r="C42" t="s">
        <v>75</v>
      </c>
      <c r="D42" s="7">
        <v>43081</v>
      </c>
      <c r="E42" s="7">
        <v>43369</v>
      </c>
      <c r="F42">
        <v>15.89</v>
      </c>
      <c r="G42">
        <v>15.89</v>
      </c>
      <c r="H42">
        <v>100</v>
      </c>
      <c r="I42" s="1" t="s">
        <v>76</v>
      </c>
    </row>
    <row r="43" spans="2:9">
      <c r="B43">
        <v>40</v>
      </c>
      <c r="C43" t="s">
        <v>77</v>
      </c>
      <c r="D43" s="7">
        <v>42927</v>
      </c>
      <c r="E43" s="7">
        <v>43370</v>
      </c>
      <c r="F43">
        <v>75.23</v>
      </c>
      <c r="G43">
        <v>9.4499999999999993</v>
      </c>
      <c r="H43">
        <v>12.56</v>
      </c>
      <c r="I43" s="1" t="s">
        <v>78</v>
      </c>
    </row>
    <row r="44" spans="2:9">
      <c r="B44">
        <v>41</v>
      </c>
      <c r="C44" t="s">
        <v>79</v>
      </c>
      <c r="D44" s="7">
        <v>42935</v>
      </c>
      <c r="E44" s="7">
        <v>43203</v>
      </c>
      <c r="F44">
        <v>853.69</v>
      </c>
      <c r="G44">
        <v>125.81</v>
      </c>
      <c r="H44">
        <v>14.74</v>
      </c>
      <c r="I44" s="1" t="s">
        <v>80</v>
      </c>
    </row>
    <row r="45" spans="2:9" ht="30">
      <c r="B45">
        <v>42</v>
      </c>
      <c r="C45" t="s">
        <v>81</v>
      </c>
      <c r="D45" s="7">
        <v>42926</v>
      </c>
      <c r="E45" s="7">
        <v>43209</v>
      </c>
      <c r="F45">
        <v>243.19</v>
      </c>
      <c r="G45">
        <v>55.87</v>
      </c>
      <c r="H45">
        <v>22.97</v>
      </c>
      <c r="I45" s="1" t="s">
        <v>82</v>
      </c>
    </row>
    <row r="46" spans="2:9">
      <c r="B46">
        <v>43</v>
      </c>
      <c r="C46" t="s">
        <v>83</v>
      </c>
      <c r="D46" s="7">
        <v>43003</v>
      </c>
      <c r="E46" s="7">
        <v>43255</v>
      </c>
      <c r="F46">
        <v>134.18</v>
      </c>
      <c r="G46">
        <v>29.92</v>
      </c>
      <c r="H46">
        <v>22.3</v>
      </c>
      <c r="I46" s="1" t="s">
        <v>84</v>
      </c>
    </row>
    <row r="47" spans="2:9">
      <c r="B47">
        <v>44</v>
      </c>
      <c r="C47" t="s">
        <v>85</v>
      </c>
      <c r="D47" s="7">
        <v>42936</v>
      </c>
      <c r="E47" s="7">
        <v>43294</v>
      </c>
      <c r="F47">
        <v>82.57</v>
      </c>
      <c r="G47">
        <v>14.67</v>
      </c>
      <c r="H47">
        <v>17.77</v>
      </c>
      <c r="I47" s="1" t="s">
        <v>86</v>
      </c>
    </row>
    <row r="48" spans="2:9">
      <c r="B48">
        <v>45</v>
      </c>
      <c r="C48" t="s">
        <v>87</v>
      </c>
      <c r="D48" s="7">
        <v>42993</v>
      </c>
      <c r="E48" s="7">
        <v>43305</v>
      </c>
      <c r="F48">
        <v>181.75</v>
      </c>
      <c r="G48">
        <v>41.5</v>
      </c>
      <c r="H48">
        <v>22.83</v>
      </c>
      <c r="I48" s="1" t="s">
        <v>88</v>
      </c>
    </row>
    <row r="49" spans="2:9">
      <c r="B49">
        <v>46</v>
      </c>
      <c r="C49" t="s">
        <v>89</v>
      </c>
      <c r="D49" s="7">
        <v>42993</v>
      </c>
      <c r="E49" s="7">
        <v>43305</v>
      </c>
      <c r="F49">
        <v>41.46</v>
      </c>
      <c r="G49">
        <v>1.6</v>
      </c>
      <c r="H49">
        <v>3.86</v>
      </c>
      <c r="I49" s="1" t="s">
        <v>88</v>
      </c>
    </row>
    <row r="50" spans="2:9">
      <c r="B50">
        <v>47</v>
      </c>
      <c r="C50" t="s">
        <v>90</v>
      </c>
      <c r="D50" s="7">
        <v>43026</v>
      </c>
      <c r="E50" s="7">
        <v>43306</v>
      </c>
      <c r="F50">
        <v>10.65</v>
      </c>
      <c r="G50">
        <v>4.72</v>
      </c>
      <c r="H50">
        <v>44.32</v>
      </c>
      <c r="I50" s="1" t="s">
        <v>91</v>
      </c>
    </row>
    <row r="51" spans="2:9">
      <c r="B51">
        <v>48</v>
      </c>
      <c r="C51" t="s">
        <v>92</v>
      </c>
      <c r="D51" s="7">
        <v>43041</v>
      </c>
      <c r="E51" s="7">
        <v>43311</v>
      </c>
      <c r="F51">
        <v>62.9</v>
      </c>
      <c r="G51">
        <v>19.55</v>
      </c>
      <c r="H51">
        <v>31.08</v>
      </c>
      <c r="I51" s="1" t="s">
        <v>93</v>
      </c>
    </row>
    <row r="52" spans="2:9">
      <c r="B52">
        <v>49</v>
      </c>
      <c r="C52" t="s">
        <v>95</v>
      </c>
      <c r="D52" s="7">
        <v>43138</v>
      </c>
      <c r="E52" s="7">
        <v>43318</v>
      </c>
      <c r="F52">
        <v>15.82</v>
      </c>
      <c r="G52">
        <v>15.82</v>
      </c>
      <c r="H52">
        <v>100</v>
      </c>
      <c r="I52" s="1" t="s">
        <v>96</v>
      </c>
    </row>
    <row r="53" spans="2:9">
      <c r="B53">
        <v>50</v>
      </c>
      <c r="C53" t="s">
        <v>97</v>
      </c>
      <c r="D53" s="7">
        <v>42975</v>
      </c>
      <c r="E53" s="7">
        <v>43321</v>
      </c>
      <c r="F53">
        <v>1.1100000000000001</v>
      </c>
      <c r="G53">
        <v>1.18</v>
      </c>
      <c r="H53">
        <v>106.31</v>
      </c>
      <c r="I53" s="1" t="s">
        <v>98</v>
      </c>
    </row>
    <row r="54" spans="2:9">
      <c r="B54">
        <v>51</v>
      </c>
      <c r="C54" t="s">
        <v>99</v>
      </c>
      <c r="D54" s="7">
        <v>43063</v>
      </c>
      <c r="E54" s="7">
        <v>43342</v>
      </c>
      <c r="F54" t="s">
        <v>94</v>
      </c>
      <c r="G54" t="s">
        <v>94</v>
      </c>
      <c r="H54" t="s">
        <v>94</v>
      </c>
      <c r="I54" s="1" t="s">
        <v>100</v>
      </c>
    </row>
    <row r="55" spans="2:9">
      <c r="B55">
        <v>52</v>
      </c>
      <c r="C55" t="s">
        <v>101</v>
      </c>
      <c r="D55" s="7">
        <v>43061</v>
      </c>
      <c r="E55" s="7">
        <v>43342</v>
      </c>
      <c r="F55" t="s">
        <v>94</v>
      </c>
      <c r="G55" t="s">
        <v>94</v>
      </c>
      <c r="H55" t="s">
        <v>94</v>
      </c>
      <c r="I55" s="1" t="s">
        <v>102</v>
      </c>
    </row>
    <row r="56" spans="2:9">
      <c r="B56">
        <v>53</v>
      </c>
      <c r="C56" t="s">
        <v>103</v>
      </c>
      <c r="D56" s="7">
        <v>42810</v>
      </c>
      <c r="E56" s="7">
        <v>43357</v>
      </c>
      <c r="F56">
        <v>103.16</v>
      </c>
      <c r="G56">
        <v>45.29</v>
      </c>
      <c r="H56">
        <v>43.9</v>
      </c>
      <c r="I56" s="1" t="s">
        <v>104</v>
      </c>
    </row>
    <row r="57" spans="2:9">
      <c r="B57">
        <v>54</v>
      </c>
      <c r="C57" t="s">
        <v>105</v>
      </c>
      <c r="D57" s="7">
        <v>43159</v>
      </c>
      <c r="E57" s="7">
        <v>43377</v>
      </c>
      <c r="F57">
        <v>23.88</v>
      </c>
      <c r="G57">
        <v>10.86</v>
      </c>
      <c r="H57">
        <v>45.48</v>
      </c>
      <c r="I57" s="1" t="s">
        <v>106</v>
      </c>
    </row>
    <row r="58" spans="2:9" ht="30">
      <c r="B58">
        <v>55</v>
      </c>
      <c r="C58" t="s">
        <v>107</v>
      </c>
      <c r="D58" s="7">
        <v>43116</v>
      </c>
      <c r="E58" s="7">
        <v>43384</v>
      </c>
      <c r="F58">
        <v>194.66</v>
      </c>
      <c r="G58">
        <v>91.94</v>
      </c>
      <c r="H58">
        <v>47.23</v>
      </c>
      <c r="I58" s="1" t="s">
        <v>108</v>
      </c>
    </row>
    <row r="59" spans="2:9">
      <c r="B59">
        <v>56</v>
      </c>
      <c r="C59" t="s">
        <v>109</v>
      </c>
      <c r="D59" s="7">
        <v>43157</v>
      </c>
      <c r="E59" s="7">
        <v>43384</v>
      </c>
      <c r="F59">
        <v>37.82</v>
      </c>
      <c r="G59">
        <v>13.5</v>
      </c>
      <c r="H59">
        <v>35.700000000000003</v>
      </c>
      <c r="I59" s="1" t="s">
        <v>110</v>
      </c>
    </row>
    <row r="60" spans="2:9">
      <c r="B60">
        <v>57</v>
      </c>
      <c r="C60" t="s">
        <v>111</v>
      </c>
      <c r="D60" s="7">
        <v>43054</v>
      </c>
      <c r="E60" s="7">
        <v>43389</v>
      </c>
      <c r="F60">
        <v>20.99</v>
      </c>
      <c r="G60">
        <v>20.99</v>
      </c>
      <c r="H60">
        <v>100</v>
      </c>
      <c r="I60" s="1" t="s">
        <v>112</v>
      </c>
    </row>
    <row r="61" spans="2:9">
      <c r="B61">
        <v>58</v>
      </c>
      <c r="C61" t="s">
        <v>113</v>
      </c>
      <c r="D61" s="7">
        <v>43110</v>
      </c>
      <c r="E61" s="7">
        <v>43390</v>
      </c>
      <c r="F61">
        <v>483.41</v>
      </c>
      <c r="G61">
        <v>127.44</v>
      </c>
      <c r="H61">
        <v>26.36</v>
      </c>
      <c r="I61" s="1" t="s">
        <v>114</v>
      </c>
    </row>
    <row r="62" spans="2:9">
      <c r="B62">
        <v>59</v>
      </c>
      <c r="C62" t="s">
        <v>115</v>
      </c>
      <c r="D62" s="7">
        <v>42760</v>
      </c>
      <c r="E62" s="7">
        <v>43390</v>
      </c>
      <c r="F62">
        <v>122.22</v>
      </c>
      <c r="G62">
        <v>52.64</v>
      </c>
      <c r="H62">
        <v>43.07</v>
      </c>
      <c r="I62" s="1" t="s">
        <v>116</v>
      </c>
    </row>
    <row r="63" spans="2:9">
      <c r="B63">
        <v>60</v>
      </c>
      <c r="C63" t="s">
        <v>117</v>
      </c>
      <c r="D63" s="7">
        <v>42961</v>
      </c>
      <c r="E63" s="7">
        <v>43395</v>
      </c>
      <c r="F63">
        <v>6.3</v>
      </c>
      <c r="G63">
        <v>1.79</v>
      </c>
      <c r="H63">
        <v>28.41</v>
      </c>
      <c r="I63" s="1" t="s">
        <v>118</v>
      </c>
    </row>
    <row r="64" spans="2:9">
      <c r="B64">
        <v>61</v>
      </c>
      <c r="C64" t="s">
        <v>119</v>
      </c>
      <c r="D64" s="7">
        <v>43110</v>
      </c>
      <c r="E64" s="7">
        <v>43403</v>
      </c>
      <c r="F64">
        <v>34.46</v>
      </c>
      <c r="G64">
        <v>6</v>
      </c>
      <c r="H64">
        <v>17.41</v>
      </c>
      <c r="I64" s="1" t="s">
        <v>120</v>
      </c>
    </row>
    <row r="65" spans="2:9">
      <c r="B65">
        <v>62</v>
      </c>
      <c r="C65" t="s">
        <v>121</v>
      </c>
      <c r="D65" s="7">
        <v>42941</v>
      </c>
      <c r="E65" s="7">
        <v>43418</v>
      </c>
      <c r="F65">
        <v>6469.36</v>
      </c>
      <c r="G65">
        <v>6469.4</v>
      </c>
      <c r="H65">
        <v>100</v>
      </c>
      <c r="I65" s="1" t="s">
        <v>122</v>
      </c>
    </row>
    <row r="66" spans="2:9">
      <c r="B66">
        <v>63</v>
      </c>
      <c r="C66" t="s">
        <v>123</v>
      </c>
      <c r="D66" s="7">
        <v>42999</v>
      </c>
      <c r="E66" s="7">
        <v>43432</v>
      </c>
      <c r="F66">
        <v>3.07</v>
      </c>
      <c r="G66">
        <v>2.65</v>
      </c>
      <c r="H66">
        <v>86.32</v>
      </c>
      <c r="I66" s="1" t="s">
        <v>124</v>
      </c>
    </row>
    <row r="67" spans="2:9">
      <c r="B67">
        <v>64</v>
      </c>
      <c r="C67" t="s">
        <v>125</v>
      </c>
      <c r="D67" s="7" t="s">
        <v>126</v>
      </c>
      <c r="E67" s="7" t="s">
        <v>127</v>
      </c>
      <c r="F67">
        <v>756.71</v>
      </c>
      <c r="G67">
        <v>397</v>
      </c>
      <c r="H67" s="8">
        <f>G67/F67*100</f>
        <v>52.463955808698181</v>
      </c>
      <c r="I67" s="1" t="s">
        <v>128</v>
      </c>
    </row>
    <row r="68" spans="2:9">
      <c r="B68">
        <v>65</v>
      </c>
      <c r="C68" t="s">
        <v>129</v>
      </c>
      <c r="D68" s="7" t="s">
        <v>130</v>
      </c>
      <c r="E68" s="7" t="s">
        <v>131</v>
      </c>
      <c r="F68">
        <v>31.7</v>
      </c>
      <c r="G68">
        <v>11.2</v>
      </c>
      <c r="H68" s="8">
        <f>G68/F68*100</f>
        <v>35.331230283911665</v>
      </c>
      <c r="I68" s="1" t="s">
        <v>132</v>
      </c>
    </row>
    <row r="69" spans="2:9">
      <c r="B69">
        <v>66</v>
      </c>
      <c r="C69" t="s">
        <v>133</v>
      </c>
      <c r="D69" s="7" t="s">
        <v>134</v>
      </c>
      <c r="E69" s="7" t="s">
        <v>135</v>
      </c>
      <c r="F69">
        <v>150.06</v>
      </c>
      <c r="G69">
        <v>45.44</v>
      </c>
      <c r="H69" s="8">
        <f>G69/F69*100</f>
        <v>30.281220844995332</v>
      </c>
      <c r="I69" s="1" t="s">
        <v>136</v>
      </c>
    </row>
    <row r="70" spans="2:9">
      <c r="B70">
        <v>67</v>
      </c>
      <c r="C70" t="s">
        <v>137</v>
      </c>
      <c r="D70" s="7" t="s">
        <v>138</v>
      </c>
      <c r="E70" s="7" t="s">
        <v>139</v>
      </c>
      <c r="F70">
        <v>278.66000000000003</v>
      </c>
      <c r="G70">
        <v>109.82</v>
      </c>
      <c r="H70" s="8">
        <f>G70/F70*100</f>
        <v>39.41003373286442</v>
      </c>
      <c r="I70" s="1" t="s">
        <v>140</v>
      </c>
    </row>
    <row r="71" spans="2:9">
      <c r="B71">
        <v>68</v>
      </c>
      <c r="C71" t="s">
        <v>141</v>
      </c>
      <c r="D71" s="7" t="s">
        <v>142</v>
      </c>
      <c r="E71" s="7" t="s">
        <v>143</v>
      </c>
      <c r="F71">
        <v>338.9</v>
      </c>
      <c r="G71">
        <v>30.5</v>
      </c>
      <c r="H71" s="8">
        <f>G71/F71*100</f>
        <v>8.9997049277072882</v>
      </c>
      <c r="I71" s="1" t="s">
        <v>144</v>
      </c>
    </row>
    <row r="72" spans="2:9">
      <c r="B72">
        <v>69</v>
      </c>
      <c r="C72" t="s">
        <v>145</v>
      </c>
      <c r="D72" s="7" t="s">
        <v>146</v>
      </c>
      <c r="E72" s="7" t="s">
        <v>143</v>
      </c>
      <c r="F72">
        <v>42.56</v>
      </c>
      <c r="G72">
        <v>0.88</v>
      </c>
      <c r="H72" s="8">
        <f>G72/F72*100</f>
        <v>2.0676691729323307</v>
      </c>
      <c r="I72" s="1" t="s">
        <v>543</v>
      </c>
    </row>
    <row r="73" spans="2:9">
      <c r="B73">
        <v>70</v>
      </c>
      <c r="C73" t="s">
        <v>147</v>
      </c>
      <c r="D73" s="7" t="s">
        <v>148</v>
      </c>
      <c r="E73" s="7" t="s">
        <v>149</v>
      </c>
      <c r="F73">
        <v>58.66</v>
      </c>
      <c r="G73">
        <v>58.66</v>
      </c>
      <c r="H73" s="8">
        <f>G73/F73*100</f>
        <v>100</v>
      </c>
      <c r="I73" s="1" t="s">
        <v>150</v>
      </c>
    </row>
    <row r="74" spans="2:9">
      <c r="B74">
        <v>71</v>
      </c>
      <c r="C74" t="s">
        <v>152</v>
      </c>
      <c r="D74" s="7" t="s">
        <v>153</v>
      </c>
      <c r="E74" s="7" t="s">
        <v>154</v>
      </c>
      <c r="F74">
        <v>49.23</v>
      </c>
      <c r="G74">
        <v>34.46</v>
      </c>
      <c r="H74" s="8">
        <f>G74/F74*100</f>
        <v>69.997968718261234</v>
      </c>
      <c r="I74" s="1" t="s">
        <v>542</v>
      </c>
    </row>
    <row r="75" spans="2:9" ht="30">
      <c r="B75">
        <v>72</v>
      </c>
      <c r="C75" t="s">
        <v>155</v>
      </c>
      <c r="D75" s="7" t="s">
        <v>156</v>
      </c>
      <c r="E75" s="7" t="s">
        <v>157</v>
      </c>
      <c r="F75">
        <v>5.3</v>
      </c>
      <c r="G75">
        <v>5.3</v>
      </c>
      <c r="H75" s="8">
        <f>G75/F75*100</f>
        <v>100</v>
      </c>
      <c r="I75" s="1" t="s">
        <v>158</v>
      </c>
    </row>
    <row r="76" spans="2:9" ht="45">
      <c r="B76">
        <v>73</v>
      </c>
      <c r="C76" t="s">
        <v>159</v>
      </c>
      <c r="D76" s="7" t="s">
        <v>160</v>
      </c>
      <c r="E76" s="7" t="s">
        <v>161</v>
      </c>
      <c r="F76">
        <v>29524</v>
      </c>
      <c r="G76">
        <v>5052</v>
      </c>
      <c r="H76" s="8">
        <f>G76/F76*100</f>
        <v>17.111502506435443</v>
      </c>
      <c r="I76" s="1" t="s">
        <v>162</v>
      </c>
    </row>
    <row r="77" spans="2:9">
      <c r="B77">
        <v>74</v>
      </c>
      <c r="C77" t="s">
        <v>163</v>
      </c>
      <c r="D77" s="7" t="s">
        <v>164</v>
      </c>
      <c r="E77" s="7" t="s">
        <v>161</v>
      </c>
      <c r="F77">
        <v>49473</v>
      </c>
      <c r="G77">
        <v>41018</v>
      </c>
      <c r="H77" s="8">
        <v>82.91</v>
      </c>
      <c r="I77" s="1" t="s">
        <v>165</v>
      </c>
    </row>
    <row r="78" spans="2:9">
      <c r="B78">
        <v>75</v>
      </c>
      <c r="C78" t="s">
        <v>166</v>
      </c>
      <c r="D78" s="7" t="s">
        <v>167</v>
      </c>
      <c r="E78" s="7" t="s">
        <v>168</v>
      </c>
      <c r="F78">
        <v>83.68</v>
      </c>
      <c r="G78">
        <v>19.95</v>
      </c>
      <c r="H78" s="8">
        <f>G78/F78*100</f>
        <v>23.84082217973231</v>
      </c>
      <c r="I78" s="1" t="s">
        <v>169</v>
      </c>
    </row>
    <row r="79" spans="2:9" ht="30">
      <c r="B79">
        <v>76</v>
      </c>
      <c r="C79" t="s">
        <v>170</v>
      </c>
      <c r="D79" s="7" t="s">
        <v>171</v>
      </c>
      <c r="E79" s="7" t="s">
        <v>172</v>
      </c>
      <c r="F79">
        <v>95.89</v>
      </c>
      <c r="G79">
        <v>37.79</v>
      </c>
      <c r="H79" s="8">
        <f>G79/F79*100</f>
        <v>39.40974032745855</v>
      </c>
      <c r="I79" s="1" t="s">
        <v>173</v>
      </c>
    </row>
    <row r="80" spans="2:9">
      <c r="B80">
        <v>77</v>
      </c>
      <c r="C80" t="s">
        <v>174</v>
      </c>
      <c r="D80" s="7" t="s">
        <v>175</v>
      </c>
      <c r="E80" s="7" t="s">
        <v>176</v>
      </c>
      <c r="F80">
        <v>7364.52</v>
      </c>
      <c r="G80">
        <v>3684</v>
      </c>
      <c r="H80" s="8">
        <f>G80/F80*100</f>
        <v>50.023626794414298</v>
      </c>
      <c r="I80" s="1" t="s">
        <v>177</v>
      </c>
    </row>
    <row r="81" spans="2:9" ht="30">
      <c r="B81">
        <v>78</v>
      </c>
      <c r="C81" t="s">
        <v>178</v>
      </c>
      <c r="D81" s="7" t="s">
        <v>179</v>
      </c>
      <c r="E81" s="7" t="s">
        <v>180</v>
      </c>
      <c r="F81">
        <v>823.64</v>
      </c>
      <c r="G81">
        <v>170.51</v>
      </c>
      <c r="H81" s="8">
        <f>G81/F81*100</f>
        <v>20.702005730659025</v>
      </c>
      <c r="I81" s="1" t="s">
        <v>181</v>
      </c>
    </row>
    <row r="82" spans="2:9">
      <c r="B82">
        <v>79</v>
      </c>
      <c r="C82" t="s">
        <v>182</v>
      </c>
      <c r="D82" s="7" t="s">
        <v>183</v>
      </c>
      <c r="E82" s="7" t="s">
        <v>184</v>
      </c>
      <c r="F82">
        <v>766.12</v>
      </c>
      <c r="G82">
        <v>274</v>
      </c>
      <c r="H82" s="8">
        <f>G82/F82*100</f>
        <v>35.764632172505614</v>
      </c>
      <c r="I82" s="1" t="s">
        <v>185</v>
      </c>
    </row>
    <row r="83" spans="2:9">
      <c r="B83">
        <v>80</v>
      </c>
      <c r="C83" t="s">
        <v>186</v>
      </c>
      <c r="D83" s="7" t="s">
        <v>187</v>
      </c>
      <c r="E83" s="7" t="s">
        <v>188</v>
      </c>
      <c r="F83">
        <v>51.96</v>
      </c>
      <c r="G83">
        <v>9.5</v>
      </c>
      <c r="H83" s="8">
        <f>G83/F83*100</f>
        <v>18.283294842186297</v>
      </c>
      <c r="I83" s="1" t="s">
        <v>189</v>
      </c>
    </row>
    <row r="84" spans="2:9">
      <c r="B84">
        <v>81</v>
      </c>
      <c r="C84" t="s">
        <v>190</v>
      </c>
      <c r="D84" s="7" t="s">
        <v>191</v>
      </c>
      <c r="E84" s="7" t="s">
        <v>192</v>
      </c>
      <c r="F84">
        <v>94.58</v>
      </c>
      <c r="G84">
        <v>23.02</v>
      </c>
      <c r="H84" s="8">
        <f>G84/F84*100</f>
        <v>24.339183759780081</v>
      </c>
      <c r="I84" s="1" t="s">
        <v>193</v>
      </c>
    </row>
    <row r="85" spans="2:9">
      <c r="B85">
        <v>82</v>
      </c>
      <c r="C85" t="s">
        <v>194</v>
      </c>
      <c r="D85" s="7" t="s">
        <v>195</v>
      </c>
      <c r="E85" s="7" t="s">
        <v>192</v>
      </c>
      <c r="F85">
        <v>1950</v>
      </c>
      <c r="G85">
        <v>265</v>
      </c>
      <c r="H85" s="8">
        <f>G85/F85*100</f>
        <v>13.589743589743589</v>
      </c>
      <c r="I85" s="1" t="s">
        <v>196</v>
      </c>
    </row>
    <row r="86" spans="2:9">
      <c r="B86">
        <v>83</v>
      </c>
      <c r="C86" t="s">
        <v>197</v>
      </c>
      <c r="D86" s="7" t="s">
        <v>198</v>
      </c>
      <c r="E86" s="7" t="s">
        <v>199</v>
      </c>
      <c r="F86">
        <v>35.799999999999997</v>
      </c>
      <c r="G86">
        <v>5.2</v>
      </c>
      <c r="H86" s="8">
        <f>G86/F86*100</f>
        <v>14.52513966480447</v>
      </c>
      <c r="I86" s="1" t="s">
        <v>200</v>
      </c>
    </row>
    <row r="87" spans="2:9" ht="30">
      <c r="B87">
        <v>84</v>
      </c>
      <c r="C87" t="s">
        <v>201</v>
      </c>
      <c r="D87" s="7" t="s">
        <v>202</v>
      </c>
      <c r="E87" s="7" t="s">
        <v>203</v>
      </c>
      <c r="F87">
        <v>1418.37</v>
      </c>
      <c r="G87">
        <v>68.3</v>
      </c>
      <c r="H87" s="8">
        <f>G87/F87*100</f>
        <v>4.8153866762551383</v>
      </c>
      <c r="I87" s="1" t="s">
        <v>204</v>
      </c>
    </row>
    <row r="88" spans="2:9">
      <c r="B88">
        <v>85</v>
      </c>
      <c r="C88" t="s">
        <v>205</v>
      </c>
      <c r="D88" s="7" t="s">
        <v>206</v>
      </c>
      <c r="E88" s="7" t="s">
        <v>130</v>
      </c>
      <c r="F88">
        <v>241.41</v>
      </c>
      <c r="G88">
        <v>241.41</v>
      </c>
      <c r="H88" s="8">
        <f>G88/F88*100</f>
        <v>100</v>
      </c>
      <c r="I88" s="1" t="s">
        <v>207</v>
      </c>
    </row>
    <row r="89" spans="2:9">
      <c r="B89">
        <v>86</v>
      </c>
      <c r="C89" t="s">
        <v>208</v>
      </c>
      <c r="D89" s="7" t="s">
        <v>209</v>
      </c>
      <c r="E89" s="7" t="s">
        <v>210</v>
      </c>
      <c r="F89">
        <v>8045.41</v>
      </c>
      <c r="G89">
        <v>465</v>
      </c>
      <c r="H89" s="8">
        <f>G89/F89*100</f>
        <v>5.7796930175093619</v>
      </c>
      <c r="I89" s="1" t="s">
        <v>211</v>
      </c>
    </row>
    <row r="90" spans="2:9">
      <c r="B90">
        <v>87</v>
      </c>
      <c r="C90" t="s">
        <v>212</v>
      </c>
      <c r="D90" s="7" t="s">
        <v>213</v>
      </c>
      <c r="E90" s="7" t="s">
        <v>214</v>
      </c>
      <c r="F90">
        <v>24.8</v>
      </c>
      <c r="G90">
        <v>31.75</v>
      </c>
      <c r="H90" s="8">
        <f>G90/F90*100</f>
        <v>128.0241935483871</v>
      </c>
      <c r="I90" s="1" t="s">
        <v>215</v>
      </c>
    </row>
    <row r="91" spans="2:9" ht="30">
      <c r="B91">
        <v>88</v>
      </c>
      <c r="C91" t="s">
        <v>216</v>
      </c>
      <c r="D91" s="7" t="s">
        <v>217</v>
      </c>
      <c r="E91" s="7" t="s">
        <v>218</v>
      </c>
      <c r="F91">
        <v>48.49</v>
      </c>
      <c r="G91">
        <v>48.49</v>
      </c>
      <c r="H91" s="8">
        <f>G91/F91*100</f>
        <v>100</v>
      </c>
      <c r="I91" s="1" t="s">
        <v>219</v>
      </c>
    </row>
    <row r="92" spans="2:9">
      <c r="B92">
        <v>89</v>
      </c>
      <c r="C92" t="s">
        <v>220</v>
      </c>
      <c r="D92" s="7" t="s">
        <v>221</v>
      </c>
      <c r="E92" s="7" t="s">
        <v>222</v>
      </c>
      <c r="F92">
        <v>1659.69</v>
      </c>
      <c r="G92">
        <v>227.21</v>
      </c>
      <c r="H92" s="8">
        <f>G92/F92*100</f>
        <v>13.689905946291175</v>
      </c>
      <c r="I92" s="1" t="s">
        <v>223</v>
      </c>
    </row>
    <row r="93" spans="2:9">
      <c r="B93">
        <v>90</v>
      </c>
      <c r="C93" t="s">
        <v>224</v>
      </c>
      <c r="D93" s="7" t="s">
        <v>225</v>
      </c>
      <c r="E93" s="7" t="s">
        <v>222</v>
      </c>
      <c r="F93">
        <v>2779.95</v>
      </c>
      <c r="G93">
        <v>730</v>
      </c>
      <c r="H93" s="8">
        <f>G93/F93*100</f>
        <v>26.259465098293138</v>
      </c>
      <c r="I93" s="1" t="s">
        <v>226</v>
      </c>
    </row>
    <row r="94" spans="2:9" ht="30">
      <c r="B94">
        <v>91</v>
      </c>
      <c r="C94" t="s">
        <v>227</v>
      </c>
      <c r="D94" s="7" t="s">
        <v>228</v>
      </c>
      <c r="E94" s="7" t="s">
        <v>222</v>
      </c>
      <c r="F94">
        <v>8180.65</v>
      </c>
      <c r="G94">
        <v>357.5</v>
      </c>
      <c r="H94" s="8">
        <f>G94/F94*100</f>
        <v>4.3700683930983484</v>
      </c>
      <c r="I94" s="1" t="s">
        <v>181</v>
      </c>
    </row>
    <row r="95" spans="2:9">
      <c r="B95">
        <v>92</v>
      </c>
      <c r="C95" t="s">
        <v>229</v>
      </c>
      <c r="D95" s="7" t="s">
        <v>230</v>
      </c>
      <c r="E95" s="7" t="s">
        <v>231</v>
      </c>
      <c r="F95">
        <v>66.72</v>
      </c>
      <c r="G95">
        <v>56.25</v>
      </c>
      <c r="H95" s="8">
        <f>G95/F95*100</f>
        <v>84.307553956834539</v>
      </c>
      <c r="I95" s="1" t="s">
        <v>232</v>
      </c>
    </row>
    <row r="96" spans="2:9">
      <c r="B96">
        <v>93</v>
      </c>
      <c r="C96" t="s">
        <v>233</v>
      </c>
      <c r="D96" s="7" t="s">
        <v>234</v>
      </c>
      <c r="E96" s="7" t="s">
        <v>235</v>
      </c>
      <c r="F96">
        <v>7.44</v>
      </c>
      <c r="G96">
        <v>6.98</v>
      </c>
      <c r="H96" s="8">
        <f>G96/F96*100</f>
        <v>93.817204301075279</v>
      </c>
      <c r="I96" s="1" t="s">
        <v>236</v>
      </c>
    </row>
    <row r="97" spans="2:9">
      <c r="B97">
        <v>94</v>
      </c>
      <c r="C97" t="s">
        <v>237</v>
      </c>
      <c r="D97" s="7" t="s">
        <v>238</v>
      </c>
      <c r="E97" s="7" t="s">
        <v>235</v>
      </c>
      <c r="F97">
        <v>5.18</v>
      </c>
      <c r="G97">
        <v>5.36</v>
      </c>
      <c r="H97" s="8">
        <f>G97/F97*100</f>
        <v>103.47490347490348</v>
      </c>
      <c r="I97" s="1" t="s">
        <v>239</v>
      </c>
    </row>
    <row r="98" spans="2:9">
      <c r="B98">
        <v>95</v>
      </c>
      <c r="C98" t="s">
        <v>240</v>
      </c>
      <c r="D98" s="7" t="s">
        <v>241</v>
      </c>
      <c r="E98" s="7" t="s">
        <v>242</v>
      </c>
      <c r="H98" s="8"/>
      <c r="I98" s="1" t="s">
        <v>243</v>
      </c>
    </row>
    <row r="99" spans="2:9">
      <c r="B99">
        <v>96</v>
      </c>
      <c r="C99" t="s">
        <v>244</v>
      </c>
      <c r="D99" s="7" t="s">
        <v>245</v>
      </c>
      <c r="E99" s="7" t="s">
        <v>246</v>
      </c>
      <c r="F99">
        <v>112.53</v>
      </c>
      <c r="G99">
        <v>62.97</v>
      </c>
      <c r="H99" s="8">
        <f>G99/F99*100</f>
        <v>55.958411090375904</v>
      </c>
      <c r="I99" s="1" t="s">
        <v>247</v>
      </c>
    </row>
    <row r="100" spans="2:9">
      <c r="B100">
        <v>97</v>
      </c>
      <c r="C100" t="s">
        <v>248</v>
      </c>
      <c r="D100" s="7" t="s">
        <v>249</v>
      </c>
      <c r="E100" s="7" t="s">
        <v>246</v>
      </c>
      <c r="F100">
        <v>57.62</v>
      </c>
      <c r="G100">
        <v>30</v>
      </c>
      <c r="H100" s="8">
        <f>G100/F100*100</f>
        <v>52.065255119750084</v>
      </c>
      <c r="I100" s="1" t="s">
        <v>250</v>
      </c>
    </row>
    <row r="101" spans="2:9" ht="30">
      <c r="B101">
        <v>98</v>
      </c>
      <c r="C101" t="s">
        <v>251</v>
      </c>
      <c r="H101" s="8"/>
      <c r="I101" s="1" t="s">
        <v>252</v>
      </c>
    </row>
    <row r="102" spans="2:9">
      <c r="B102">
        <v>99</v>
      </c>
      <c r="C102" t="s">
        <v>253</v>
      </c>
      <c r="D102" s="7">
        <v>42941</v>
      </c>
      <c r="E102" s="7">
        <v>43438</v>
      </c>
      <c r="F102">
        <v>214.13</v>
      </c>
      <c r="G102">
        <v>72</v>
      </c>
      <c r="H102" s="8">
        <f>G102/F102*100</f>
        <v>33.62443375519544</v>
      </c>
      <c r="I102" s="1" t="s">
        <v>254</v>
      </c>
    </row>
    <row r="103" spans="2:9">
      <c r="B103">
        <v>100</v>
      </c>
      <c r="C103" t="s">
        <v>255</v>
      </c>
      <c r="D103" s="7">
        <v>42898</v>
      </c>
      <c r="E103" s="7">
        <v>43486</v>
      </c>
      <c r="F103">
        <v>2032.78</v>
      </c>
      <c r="G103">
        <v>472.25</v>
      </c>
      <c r="H103" s="8">
        <f>G103/F103*100</f>
        <v>23.231731913930677</v>
      </c>
      <c r="I103" s="1" t="s">
        <v>256</v>
      </c>
    </row>
    <row r="104" spans="2:9">
      <c r="B104">
        <v>101</v>
      </c>
      <c r="C104" t="s">
        <v>257</v>
      </c>
      <c r="D104" s="7">
        <v>42990</v>
      </c>
      <c r="E104" s="7">
        <v>43523</v>
      </c>
      <c r="F104">
        <v>1468.25</v>
      </c>
      <c r="G104">
        <v>564.30999999999995</v>
      </c>
      <c r="H104" s="8">
        <f>G104/F104*100</f>
        <v>38.434190362676652</v>
      </c>
      <c r="I104" s="1" t="s">
        <v>258</v>
      </c>
    </row>
    <row r="105" spans="2:9">
      <c r="B105">
        <v>102</v>
      </c>
      <c r="C105" t="s">
        <v>259</v>
      </c>
      <c r="D105" s="7">
        <v>43108</v>
      </c>
      <c r="E105" s="7">
        <v>43535</v>
      </c>
      <c r="F105">
        <v>287.23</v>
      </c>
      <c r="G105">
        <v>48.09</v>
      </c>
      <c r="H105" s="8">
        <f>G105/F105*100</f>
        <v>16.742680082164117</v>
      </c>
      <c r="I105" s="1" t="s">
        <v>260</v>
      </c>
    </row>
    <row r="106" spans="2:9">
      <c r="B106">
        <v>103</v>
      </c>
      <c r="C106" t="s">
        <v>533</v>
      </c>
      <c r="D106" s="7">
        <v>43151</v>
      </c>
      <c r="E106" s="7">
        <v>43595</v>
      </c>
      <c r="H106" s="8"/>
      <c r="I106" s="1" t="s">
        <v>261</v>
      </c>
    </row>
    <row r="107" spans="2:9">
      <c r="B107">
        <v>104</v>
      </c>
      <c r="C107" t="s">
        <v>262</v>
      </c>
      <c r="D107" s="7">
        <v>43305</v>
      </c>
      <c r="E107" s="7">
        <v>43595</v>
      </c>
      <c r="F107">
        <v>109.09</v>
      </c>
      <c r="G107">
        <v>109.09</v>
      </c>
      <c r="H107" s="8">
        <f>G107/F107*100</f>
        <v>100</v>
      </c>
      <c r="I107" s="1" t="s">
        <v>263</v>
      </c>
    </row>
    <row r="108" spans="2:9">
      <c r="B108">
        <v>105</v>
      </c>
      <c r="C108" t="s">
        <v>264</v>
      </c>
      <c r="D108" s="7">
        <v>43438</v>
      </c>
      <c r="E108" s="7">
        <v>43622</v>
      </c>
      <c r="F108">
        <v>1.1499999999999999</v>
      </c>
      <c r="G108">
        <v>1.01</v>
      </c>
      <c r="H108" s="8">
        <f>G108/F108*100</f>
        <v>87.826086956521749</v>
      </c>
      <c r="I108" s="1" t="s">
        <v>265</v>
      </c>
    </row>
    <row r="109" spans="2:9">
      <c r="B109">
        <v>106</v>
      </c>
      <c r="C109" t="s">
        <v>266</v>
      </c>
      <c r="D109" s="7">
        <v>43199</v>
      </c>
      <c r="E109" s="7">
        <v>43622</v>
      </c>
      <c r="F109">
        <v>558.83000000000004</v>
      </c>
      <c r="G109">
        <v>109</v>
      </c>
      <c r="H109" s="8">
        <f>G109/F109*100</f>
        <v>19.505037310094302</v>
      </c>
      <c r="I109" s="1" t="s">
        <v>267</v>
      </c>
    </row>
    <row r="110" spans="2:9">
      <c r="B110">
        <v>107</v>
      </c>
      <c r="C110" t="s">
        <v>268</v>
      </c>
      <c r="D110" s="7">
        <v>43307</v>
      </c>
      <c r="E110" s="7">
        <v>43640</v>
      </c>
      <c r="F110">
        <v>5032.16</v>
      </c>
      <c r="G110">
        <v>1166.6099999999999</v>
      </c>
      <c r="H110" s="8">
        <f>G110/F110*100</f>
        <v>23.18308638835013</v>
      </c>
      <c r="I110" s="1" t="s">
        <v>269</v>
      </c>
    </row>
    <row r="111" spans="2:9">
      <c r="B111">
        <v>108</v>
      </c>
      <c r="C111" t="s">
        <v>270</v>
      </c>
      <c r="D111" s="7">
        <v>43060</v>
      </c>
      <c r="E111" s="7">
        <v>43647</v>
      </c>
      <c r="F111">
        <v>8935.56</v>
      </c>
      <c r="G111">
        <v>1114.0899999999999</v>
      </c>
      <c r="H111" s="8">
        <f>G111/F111*100</f>
        <v>12.468049008679925</v>
      </c>
      <c r="I111" s="1" t="s">
        <v>271</v>
      </c>
    </row>
    <row r="112" spans="2:9">
      <c r="B112">
        <v>109</v>
      </c>
      <c r="C112" t="s">
        <v>272</v>
      </c>
      <c r="D112" s="7">
        <v>43369</v>
      </c>
      <c r="E112" s="7">
        <v>43650</v>
      </c>
      <c r="F112">
        <v>196.22</v>
      </c>
      <c r="G112">
        <v>35.799999999999997</v>
      </c>
      <c r="H112" s="8">
        <f>G112/F112*100</f>
        <v>18.244827234736519</v>
      </c>
      <c r="I112" s="1" t="s">
        <v>273</v>
      </c>
    </row>
    <row r="113" spans="2:9">
      <c r="B113">
        <v>110</v>
      </c>
      <c r="C113" t="s">
        <v>274</v>
      </c>
      <c r="D113" s="7">
        <v>43000</v>
      </c>
      <c r="E113" s="7">
        <v>43655</v>
      </c>
      <c r="F113">
        <v>47.51</v>
      </c>
      <c r="G113">
        <v>40.229999999999997</v>
      </c>
      <c r="H113" s="8">
        <f>G113/F113*100</f>
        <v>84.676910124184374</v>
      </c>
      <c r="I113" s="1" t="s">
        <v>275</v>
      </c>
    </row>
    <row r="114" spans="2:9">
      <c r="B114">
        <v>111</v>
      </c>
      <c r="C114" t="s">
        <v>276</v>
      </c>
      <c r="D114" s="7">
        <v>43080</v>
      </c>
      <c r="E114" s="7">
        <v>43658</v>
      </c>
      <c r="F114">
        <v>5.78</v>
      </c>
      <c r="G114">
        <v>2.5299999999999998</v>
      </c>
      <c r="H114" s="8">
        <f>G114/F114*100</f>
        <v>43.771626297577846</v>
      </c>
      <c r="I114" s="1" t="s">
        <v>277</v>
      </c>
    </row>
    <row r="115" spans="2:9">
      <c r="B115">
        <v>112</v>
      </c>
      <c r="C115" t="s">
        <v>278</v>
      </c>
      <c r="D115" s="7">
        <v>43321</v>
      </c>
      <c r="E115" s="7">
        <v>43662</v>
      </c>
      <c r="F115">
        <v>91.02</v>
      </c>
      <c r="G115">
        <v>35.9</v>
      </c>
      <c r="H115" s="8">
        <f>G115/F115*100</f>
        <v>39.441880905295541</v>
      </c>
      <c r="I115" s="1" t="s">
        <v>279</v>
      </c>
    </row>
    <row r="116" spans="2:9">
      <c r="B116">
        <v>113</v>
      </c>
      <c r="C116" t="s">
        <v>280</v>
      </c>
      <c r="D116" s="7">
        <v>43147</v>
      </c>
      <c r="E116" s="7">
        <v>43664</v>
      </c>
      <c r="F116">
        <v>11.62</v>
      </c>
      <c r="G116">
        <v>1.87</v>
      </c>
      <c r="H116" s="8">
        <f>G116/F116*100</f>
        <v>16.09294320137694</v>
      </c>
      <c r="I116" s="1" t="s">
        <v>281</v>
      </c>
    </row>
    <row r="117" spans="2:9">
      <c r="B117">
        <v>114</v>
      </c>
      <c r="C117" t="s">
        <v>282</v>
      </c>
      <c r="D117" s="7">
        <v>43417</v>
      </c>
      <c r="E117" s="7">
        <v>43665</v>
      </c>
      <c r="F117">
        <v>153.44</v>
      </c>
      <c r="G117">
        <v>20.5</v>
      </c>
      <c r="H117" s="8">
        <f>G117/F117*100</f>
        <v>13.360271115745567</v>
      </c>
      <c r="I117" s="1" t="s">
        <v>283</v>
      </c>
    </row>
    <row r="118" spans="2:9">
      <c r="B118">
        <v>115</v>
      </c>
      <c r="C118" t="s">
        <v>284</v>
      </c>
      <c r="D118" s="7">
        <v>43172</v>
      </c>
      <c r="E118" s="7">
        <v>43665</v>
      </c>
      <c r="F118">
        <v>87.36</v>
      </c>
      <c r="G118">
        <v>87.36</v>
      </c>
      <c r="H118" s="8">
        <f>G118/F118*100</f>
        <v>100</v>
      </c>
      <c r="I118" s="1" t="s">
        <v>285</v>
      </c>
    </row>
    <row r="119" spans="2:9">
      <c r="B119">
        <v>116</v>
      </c>
      <c r="C119" t="s">
        <v>286</v>
      </c>
      <c r="D119" s="7">
        <v>43084</v>
      </c>
      <c r="E119" s="7">
        <v>43670</v>
      </c>
      <c r="F119">
        <v>9384.75</v>
      </c>
      <c r="G119">
        <v>4093.19</v>
      </c>
      <c r="H119" s="8">
        <f>G119/F119*100</f>
        <v>43.615333386611262</v>
      </c>
      <c r="I119" s="1" t="s">
        <v>287</v>
      </c>
    </row>
    <row r="120" spans="2:9">
      <c r="B120">
        <v>117</v>
      </c>
      <c r="C120" t="s">
        <v>288</v>
      </c>
      <c r="D120" s="7">
        <v>42830</v>
      </c>
      <c r="E120" s="7">
        <v>43671</v>
      </c>
      <c r="F120">
        <v>2783.1</v>
      </c>
      <c r="G120">
        <v>347.74</v>
      </c>
      <c r="H120" s="8">
        <f>G120/F120*100</f>
        <v>12.49470015450397</v>
      </c>
      <c r="I120" s="1" t="s">
        <v>289</v>
      </c>
    </row>
    <row r="121" spans="2:9">
      <c r="B121">
        <v>118</v>
      </c>
      <c r="C121" t="s">
        <v>290</v>
      </c>
      <c r="D121" s="7">
        <v>43172</v>
      </c>
      <c r="E121" s="7">
        <v>43672</v>
      </c>
      <c r="F121">
        <v>1273.3</v>
      </c>
      <c r="G121">
        <v>1002.54</v>
      </c>
      <c r="H121" s="8">
        <f>G121/F121*100</f>
        <v>78.735568993952725</v>
      </c>
      <c r="I121" s="1" t="s">
        <v>291</v>
      </c>
    </row>
    <row r="122" spans="2:9">
      <c r="B122">
        <v>119</v>
      </c>
      <c r="C122" t="s">
        <v>292</v>
      </c>
      <c r="D122" s="7">
        <v>43175</v>
      </c>
      <c r="E122" s="7">
        <v>43672</v>
      </c>
      <c r="F122">
        <v>3425</v>
      </c>
      <c r="G122">
        <v>878</v>
      </c>
      <c r="H122" s="8">
        <f>G122/F122*100</f>
        <v>25.635036496350367</v>
      </c>
      <c r="I122" s="1" t="s">
        <v>293</v>
      </c>
    </row>
    <row r="123" spans="2:9">
      <c r="B123">
        <v>120</v>
      </c>
      <c r="C123" t="s">
        <v>294</v>
      </c>
      <c r="D123" s="7">
        <v>43206</v>
      </c>
      <c r="E123" s="7">
        <v>43672</v>
      </c>
      <c r="F123">
        <v>16.97</v>
      </c>
      <c r="G123">
        <v>13.34</v>
      </c>
      <c r="H123" s="8">
        <f>G123/F123*100</f>
        <v>78.609310548025931</v>
      </c>
      <c r="I123" s="1" t="s">
        <v>295</v>
      </c>
    </row>
    <row r="124" spans="2:9">
      <c r="B124">
        <v>121</v>
      </c>
      <c r="C124" t="s">
        <v>296</v>
      </c>
      <c r="D124" s="7">
        <v>43172</v>
      </c>
      <c r="E124" s="7">
        <v>43677</v>
      </c>
      <c r="F124">
        <v>263.52999999999997</v>
      </c>
      <c r="G124">
        <v>49.72</v>
      </c>
      <c r="H124" s="8">
        <f>G124/F124*100</f>
        <v>18.866922172048724</v>
      </c>
      <c r="I124" s="1" t="s">
        <v>297</v>
      </c>
    </row>
    <row r="125" spans="2:9">
      <c r="B125">
        <v>122</v>
      </c>
      <c r="C125" t="s">
        <v>298</v>
      </c>
      <c r="D125" s="7">
        <v>43101</v>
      </c>
      <c r="E125" s="7">
        <v>43678</v>
      </c>
      <c r="F125">
        <v>30.89</v>
      </c>
      <c r="G125">
        <v>18.53</v>
      </c>
      <c r="H125" s="8">
        <f>G125/F125*100</f>
        <v>59.987050825509883</v>
      </c>
      <c r="I125" s="1" t="s">
        <v>299</v>
      </c>
    </row>
    <row r="126" spans="2:9">
      <c r="B126">
        <v>123</v>
      </c>
      <c r="C126" t="s">
        <v>300</v>
      </c>
      <c r="D126" s="7">
        <v>43230</v>
      </c>
      <c r="E126" s="7">
        <v>43683</v>
      </c>
      <c r="F126">
        <v>126.71</v>
      </c>
      <c r="G126">
        <v>7.15</v>
      </c>
      <c r="H126" s="8">
        <f>G126/F126*100</f>
        <v>5.6428064083339917</v>
      </c>
      <c r="I126" s="1" t="s">
        <v>301</v>
      </c>
    </row>
    <row r="127" spans="2:9">
      <c r="B127">
        <v>124</v>
      </c>
      <c r="C127" t="s">
        <v>302</v>
      </c>
      <c r="D127" s="7">
        <v>43361</v>
      </c>
      <c r="E127" s="7">
        <v>43683</v>
      </c>
      <c r="F127">
        <v>56.42</v>
      </c>
      <c r="G127">
        <v>8</v>
      </c>
      <c r="H127" s="8">
        <f>G127/F127*100</f>
        <v>14.179369018078694</v>
      </c>
      <c r="I127" s="1" t="s">
        <v>303</v>
      </c>
    </row>
    <row r="128" spans="2:9">
      <c r="B128">
        <v>125</v>
      </c>
      <c r="C128" t="s">
        <v>304</v>
      </c>
      <c r="D128" s="7">
        <v>43321</v>
      </c>
      <c r="E128" s="7">
        <v>43686</v>
      </c>
      <c r="F128">
        <v>199.74</v>
      </c>
      <c r="G128">
        <v>79.56</v>
      </c>
      <c r="H128" s="8">
        <f>G128/F128*100</f>
        <v>39.831781315710423</v>
      </c>
      <c r="I128" s="1" t="s">
        <v>305</v>
      </c>
    </row>
    <row r="129" spans="2:9">
      <c r="B129">
        <v>126</v>
      </c>
      <c r="C129" t="s">
        <v>306</v>
      </c>
      <c r="D129" s="7">
        <v>43077</v>
      </c>
      <c r="E129" s="7">
        <v>43686</v>
      </c>
      <c r="F129">
        <v>0</v>
      </c>
      <c r="G129">
        <v>0</v>
      </c>
      <c r="H129" s="8" t="e">
        <f>G129/F129*100</f>
        <v>#DIV/0!</v>
      </c>
      <c r="I129" s="1" t="s">
        <v>307</v>
      </c>
    </row>
    <row r="130" spans="2:9">
      <c r="B130">
        <v>127</v>
      </c>
      <c r="C130" t="s">
        <v>308</v>
      </c>
      <c r="D130" s="7">
        <v>43343</v>
      </c>
      <c r="E130" s="7">
        <v>43697</v>
      </c>
      <c r="F130">
        <v>36.32</v>
      </c>
      <c r="G130">
        <v>8.51</v>
      </c>
      <c r="H130" s="8">
        <f>G130/F130*100</f>
        <v>23.430616740088105</v>
      </c>
      <c r="I130" s="1" t="s">
        <v>309</v>
      </c>
    </row>
    <row r="131" spans="2:9">
      <c r="B131">
        <v>128</v>
      </c>
      <c r="C131" t="s">
        <v>310</v>
      </c>
      <c r="D131" s="7">
        <v>43305</v>
      </c>
      <c r="E131" s="7">
        <v>43704</v>
      </c>
      <c r="F131">
        <v>53.43</v>
      </c>
      <c r="G131">
        <v>25.4</v>
      </c>
      <c r="H131" s="8">
        <f>G131/F131*100</f>
        <v>47.538835860003744</v>
      </c>
      <c r="I131" s="1" t="s">
        <v>311</v>
      </c>
    </row>
    <row r="132" spans="2:9" ht="30">
      <c r="B132">
        <v>129</v>
      </c>
      <c r="C132" t="s">
        <v>312</v>
      </c>
      <c r="D132" s="7">
        <v>43108</v>
      </c>
      <c r="E132" s="7">
        <v>43712</v>
      </c>
      <c r="F132">
        <v>5851.96</v>
      </c>
      <c r="G132">
        <v>351</v>
      </c>
      <c r="H132" s="8">
        <f>G132/F132*100</f>
        <v>5.9979904168859663</v>
      </c>
      <c r="I132" s="1" t="s">
        <v>313</v>
      </c>
    </row>
    <row r="133" spans="2:9">
      <c r="B133">
        <v>130</v>
      </c>
      <c r="C133" t="s">
        <v>314</v>
      </c>
      <c r="D133" s="7">
        <v>42942</v>
      </c>
      <c r="E133" s="7">
        <v>43713</v>
      </c>
      <c r="F133">
        <v>47157.99</v>
      </c>
      <c r="G133">
        <v>19350</v>
      </c>
      <c r="H133" s="8">
        <f>G133/F133*100</f>
        <v>41.032283182552945</v>
      </c>
      <c r="I133" s="1" t="s">
        <v>315</v>
      </c>
    </row>
    <row r="134" spans="2:9">
      <c r="B134">
        <v>131</v>
      </c>
      <c r="C134" t="s">
        <v>316</v>
      </c>
      <c r="D134" s="7">
        <v>43301</v>
      </c>
      <c r="E134" s="7">
        <v>43720</v>
      </c>
      <c r="F134">
        <v>1091.96</v>
      </c>
      <c r="G134">
        <v>195</v>
      </c>
      <c r="H134" s="8">
        <f>G134/F134*100</f>
        <v>17.857796988900692</v>
      </c>
      <c r="I134" s="1" t="s">
        <v>317</v>
      </c>
    </row>
    <row r="135" spans="2:9">
      <c r="B135">
        <v>132</v>
      </c>
      <c r="C135" t="s">
        <v>318</v>
      </c>
      <c r="D135" s="7">
        <v>43325</v>
      </c>
      <c r="E135" s="7">
        <v>43724</v>
      </c>
      <c r="F135">
        <v>564.04</v>
      </c>
      <c r="G135">
        <v>160</v>
      </c>
      <c r="H135" s="8">
        <f>G135/F135*100</f>
        <v>28.366782497695205</v>
      </c>
      <c r="I135" s="1" t="s">
        <v>319</v>
      </c>
    </row>
    <row r="136" spans="2:9">
      <c r="B136">
        <v>133</v>
      </c>
      <c r="C136" t="s">
        <v>320</v>
      </c>
      <c r="D136" s="7">
        <v>43348</v>
      </c>
      <c r="E136" s="7">
        <v>43725</v>
      </c>
      <c r="F136">
        <v>7.21</v>
      </c>
      <c r="G136">
        <v>4.67</v>
      </c>
      <c r="H136" s="8">
        <f>G136/F136*100</f>
        <v>64.771151178918174</v>
      </c>
      <c r="I136" s="1" t="s">
        <v>321</v>
      </c>
    </row>
    <row r="137" spans="2:9">
      <c r="B137">
        <v>134</v>
      </c>
      <c r="C137" t="s">
        <v>322</v>
      </c>
      <c r="D137" s="7">
        <v>43171</v>
      </c>
      <c r="E137" s="7">
        <v>43700</v>
      </c>
      <c r="F137">
        <v>118.13</v>
      </c>
      <c r="G137">
        <v>28.02</v>
      </c>
      <c r="H137" s="8">
        <f>G137/F137*100</f>
        <v>23.719630915093543</v>
      </c>
      <c r="I137" s="1" t="s">
        <v>323</v>
      </c>
    </row>
    <row r="138" spans="2:9">
      <c r="B138">
        <v>135</v>
      </c>
      <c r="C138" t="s">
        <v>324</v>
      </c>
      <c r="D138" s="7">
        <v>43321</v>
      </c>
      <c r="E138" s="7">
        <v>43735</v>
      </c>
      <c r="F138">
        <v>723.89</v>
      </c>
      <c r="G138">
        <v>64.2</v>
      </c>
      <c r="H138" s="8">
        <f>G138/F138*100</f>
        <v>8.868750777051762</v>
      </c>
      <c r="I138" s="1" t="s">
        <v>273</v>
      </c>
    </row>
    <row r="139" spans="2:9">
      <c r="B139">
        <v>136</v>
      </c>
      <c r="C139" t="s">
        <v>325</v>
      </c>
      <c r="D139" s="7">
        <v>43202</v>
      </c>
      <c r="E139" s="7">
        <v>43387</v>
      </c>
      <c r="F139">
        <v>5.84</v>
      </c>
      <c r="G139">
        <v>2</v>
      </c>
      <c r="H139" s="8">
        <f>G139/F139*100</f>
        <v>34.246575342465754</v>
      </c>
      <c r="I139" s="1" t="s">
        <v>326</v>
      </c>
    </row>
    <row r="140" spans="2:9">
      <c r="B140">
        <v>137</v>
      </c>
      <c r="C140" t="s">
        <v>327</v>
      </c>
      <c r="D140" s="7">
        <v>43416</v>
      </c>
      <c r="E140" s="7">
        <v>43738</v>
      </c>
      <c r="F140">
        <v>1.97</v>
      </c>
      <c r="G140">
        <v>0</v>
      </c>
      <c r="H140" s="8"/>
      <c r="I140" s="1" t="s">
        <v>328</v>
      </c>
    </row>
    <row r="141" spans="2:9">
      <c r="B141">
        <v>138</v>
      </c>
      <c r="C141" t="s">
        <v>329</v>
      </c>
      <c r="D141" s="7">
        <v>43181</v>
      </c>
      <c r="E141" s="7">
        <v>43752</v>
      </c>
      <c r="F141">
        <v>218.55</v>
      </c>
      <c r="G141">
        <v>11.3</v>
      </c>
      <c r="H141" s="8">
        <f>G141/F141*100</f>
        <v>5.1704415465568516</v>
      </c>
      <c r="I141" s="1" t="s">
        <v>330</v>
      </c>
    </row>
    <row r="142" spans="2:9" ht="30">
      <c r="B142">
        <v>139</v>
      </c>
      <c r="C142" t="s">
        <v>331</v>
      </c>
      <c r="D142" s="7">
        <v>43480</v>
      </c>
      <c r="E142" s="7">
        <v>43752</v>
      </c>
      <c r="F142">
        <v>16.059999999999999</v>
      </c>
      <c r="G142">
        <v>5.6</v>
      </c>
      <c r="H142" s="8">
        <f>G142/F142*100</f>
        <v>34.869240348692401</v>
      </c>
      <c r="I142" s="1" t="s">
        <v>332</v>
      </c>
    </row>
    <row r="143" spans="2:9">
      <c r="B143">
        <v>140</v>
      </c>
      <c r="C143" t="s">
        <v>333</v>
      </c>
      <c r="D143" s="7">
        <v>43118</v>
      </c>
      <c r="E143" s="7">
        <v>43755</v>
      </c>
      <c r="F143">
        <v>13.28</v>
      </c>
      <c r="G143">
        <v>11.91</v>
      </c>
      <c r="H143" s="8">
        <f>G143/F143*100</f>
        <v>89.683734939759034</v>
      </c>
      <c r="I143" s="1" t="s">
        <v>334</v>
      </c>
    </row>
    <row r="144" spans="2:9">
      <c r="B144">
        <v>141</v>
      </c>
      <c r="C144" t="s">
        <v>335</v>
      </c>
      <c r="D144" s="7">
        <v>43416</v>
      </c>
      <c r="E144" s="7">
        <v>43759</v>
      </c>
      <c r="F144">
        <v>6149.81</v>
      </c>
      <c r="G144">
        <v>537.59</v>
      </c>
      <c r="H144" s="8">
        <f>G144/F144*100</f>
        <v>8.7415708777994752</v>
      </c>
      <c r="I144" s="1" t="s">
        <v>336</v>
      </c>
    </row>
    <row r="145" spans="2:9">
      <c r="B145">
        <v>142</v>
      </c>
      <c r="C145" t="s">
        <v>337</v>
      </c>
      <c r="D145" s="7">
        <v>43343</v>
      </c>
      <c r="E145" s="7">
        <v>43763</v>
      </c>
      <c r="F145">
        <v>235.69</v>
      </c>
      <c r="G145">
        <v>118.39</v>
      </c>
      <c r="H145" s="8">
        <f>G145/F145*100</f>
        <v>50.231235945521661</v>
      </c>
      <c r="I145" s="1" t="s">
        <v>338</v>
      </c>
    </row>
    <row r="146" spans="2:9">
      <c r="B146">
        <v>143</v>
      </c>
      <c r="C146" t="s">
        <v>339</v>
      </c>
      <c r="D146" s="7">
        <v>43376</v>
      </c>
      <c r="E146" s="7">
        <v>43768</v>
      </c>
      <c r="F146">
        <v>169.96</v>
      </c>
      <c r="G146">
        <v>9</v>
      </c>
      <c r="H146" s="8">
        <f>G146/F146*100</f>
        <v>5.2953636149682275</v>
      </c>
      <c r="I146" s="1" t="s">
        <v>340</v>
      </c>
    </row>
    <row r="147" spans="2:9">
      <c r="B147">
        <v>144</v>
      </c>
      <c r="C147" t="s">
        <v>341</v>
      </c>
      <c r="D147" s="7">
        <v>43467</v>
      </c>
      <c r="E147" s="7">
        <v>43774</v>
      </c>
      <c r="F147">
        <v>37.61</v>
      </c>
      <c r="G147">
        <v>5.81</v>
      </c>
      <c r="H147" s="8">
        <f>G147/F147*100</f>
        <v>15.448019143844721</v>
      </c>
      <c r="I147" s="1" t="s">
        <v>342</v>
      </c>
    </row>
    <row r="148" spans="2:9">
      <c r="B148">
        <v>145</v>
      </c>
      <c r="C148" t="s">
        <v>343</v>
      </c>
      <c r="D148" s="7">
        <v>43234</v>
      </c>
      <c r="E148" s="7">
        <v>43776</v>
      </c>
      <c r="F148">
        <v>3292.53</v>
      </c>
      <c r="G148">
        <v>197</v>
      </c>
      <c r="H148" s="8">
        <f>G148/F148*100</f>
        <v>5.9832408512602768</v>
      </c>
      <c r="I148" s="1" t="s">
        <v>344</v>
      </c>
    </row>
    <row r="149" spans="2:9">
      <c r="B149">
        <v>146</v>
      </c>
      <c r="C149" t="s">
        <v>345</v>
      </c>
      <c r="D149" s="7">
        <v>43356</v>
      </c>
      <c r="E149" s="7">
        <v>43776</v>
      </c>
      <c r="F149">
        <v>87.7</v>
      </c>
      <c r="G149">
        <v>16.52</v>
      </c>
      <c r="H149" s="8">
        <f>G149/F149*100</f>
        <v>18.836944127708094</v>
      </c>
      <c r="I149" s="1" t="s">
        <v>338</v>
      </c>
    </row>
    <row r="150" spans="2:9">
      <c r="B150">
        <v>147</v>
      </c>
      <c r="C150" t="s">
        <v>346</v>
      </c>
      <c r="D150" s="7">
        <v>43356</v>
      </c>
      <c r="E150" s="7">
        <v>43776</v>
      </c>
      <c r="F150">
        <v>2.23</v>
      </c>
      <c r="G150">
        <v>0.32</v>
      </c>
      <c r="H150" s="8">
        <f>G150/F150*100</f>
        <v>14.349775784753364</v>
      </c>
      <c r="I150" s="1" t="s">
        <v>338</v>
      </c>
    </row>
    <row r="151" spans="2:9">
      <c r="B151">
        <v>148</v>
      </c>
      <c r="C151" t="s">
        <v>347</v>
      </c>
      <c r="D151" s="7">
        <v>43356</v>
      </c>
      <c r="E151" s="7">
        <v>43776</v>
      </c>
      <c r="F151">
        <v>3.8</v>
      </c>
      <c r="G151">
        <v>1.1599999999999999</v>
      </c>
      <c r="H151" s="8">
        <f>G151/F151*100</f>
        <v>30.526315789473685</v>
      </c>
      <c r="I151" s="1" t="s">
        <v>338</v>
      </c>
    </row>
    <row r="152" spans="2:9">
      <c r="B152">
        <v>149</v>
      </c>
      <c r="C152" t="s">
        <v>348</v>
      </c>
      <c r="D152" s="7">
        <v>43342</v>
      </c>
      <c r="E152" s="7">
        <v>43776</v>
      </c>
      <c r="F152">
        <v>469.48</v>
      </c>
      <c r="G152">
        <v>102.58</v>
      </c>
      <c r="H152" s="8">
        <f>G152/F152*100</f>
        <v>21.849706057766038</v>
      </c>
      <c r="I152" s="1" t="s">
        <v>349</v>
      </c>
    </row>
    <row r="153" spans="2:9">
      <c r="B153">
        <v>150</v>
      </c>
      <c r="C153" t="s">
        <v>350</v>
      </c>
      <c r="D153" s="7">
        <v>43346</v>
      </c>
      <c r="E153" s="7">
        <v>43782</v>
      </c>
      <c r="F153">
        <v>6.89</v>
      </c>
      <c r="G153">
        <v>5.58</v>
      </c>
      <c r="H153" s="8">
        <f>G153/F153*100</f>
        <v>80.986937590711179</v>
      </c>
      <c r="I153" s="1" t="s">
        <v>351</v>
      </c>
    </row>
    <row r="154" spans="2:9">
      <c r="B154">
        <v>151</v>
      </c>
      <c r="C154" t="s">
        <v>352</v>
      </c>
      <c r="D154" s="7">
        <v>43357</v>
      </c>
      <c r="E154" s="7">
        <v>43789</v>
      </c>
      <c r="F154">
        <v>0</v>
      </c>
      <c r="G154">
        <v>0</v>
      </c>
      <c r="H154" s="8"/>
      <c r="I154" s="1" t="s">
        <v>353</v>
      </c>
    </row>
    <row r="155" spans="2:9">
      <c r="B155">
        <v>152</v>
      </c>
      <c r="C155" t="s">
        <v>354</v>
      </c>
      <c r="D155" s="7">
        <v>43357</v>
      </c>
      <c r="E155" s="7">
        <v>43789</v>
      </c>
      <c r="F155">
        <v>342.75</v>
      </c>
      <c r="G155">
        <v>16</v>
      </c>
      <c r="H155" s="8">
        <f>G155/F155*100</f>
        <v>4.6681254558716265</v>
      </c>
      <c r="I155" s="1" t="s">
        <v>355</v>
      </c>
    </row>
    <row r="156" spans="2:9">
      <c r="B156">
        <v>153</v>
      </c>
      <c r="C156" t="s">
        <v>356</v>
      </c>
      <c r="D156" s="7">
        <v>43340</v>
      </c>
      <c r="E156" s="7">
        <v>43790</v>
      </c>
      <c r="F156">
        <v>397.72</v>
      </c>
      <c r="G156">
        <v>24.59</v>
      </c>
      <c r="H156" s="8">
        <f>G156/F156*100</f>
        <v>6.1827416272754698</v>
      </c>
      <c r="I156" s="1" t="s">
        <v>357</v>
      </c>
    </row>
    <row r="157" spans="2:9">
      <c r="B157">
        <v>154</v>
      </c>
      <c r="C157" t="s">
        <v>358</v>
      </c>
      <c r="D157" s="7">
        <v>43210</v>
      </c>
      <c r="E157" s="7">
        <v>43794</v>
      </c>
      <c r="F157">
        <v>7237.39</v>
      </c>
      <c r="G157">
        <v>900</v>
      </c>
      <c r="H157" s="8">
        <f>G157/F157*100</f>
        <v>12.435422161856691</v>
      </c>
      <c r="I157" s="1" t="s">
        <v>359</v>
      </c>
    </row>
    <row r="158" spans="2:9">
      <c r="B158">
        <v>155</v>
      </c>
      <c r="C158" t="s">
        <v>360</v>
      </c>
      <c r="D158" s="7">
        <v>43091</v>
      </c>
      <c r="E158" s="7">
        <v>43795</v>
      </c>
      <c r="F158">
        <v>978.57</v>
      </c>
      <c r="G158">
        <v>85.41</v>
      </c>
      <c r="H158" s="8">
        <f>G158/F158*100</f>
        <v>8.7280419387473547</v>
      </c>
      <c r="I158" s="1" t="s">
        <v>361</v>
      </c>
    </row>
    <row r="159" spans="2:9">
      <c r="B159">
        <v>156</v>
      </c>
      <c r="C159" t="s">
        <v>362</v>
      </c>
      <c r="D159" s="7">
        <v>43234</v>
      </c>
      <c r="E159" s="7">
        <v>43797</v>
      </c>
      <c r="F159">
        <v>1728.28</v>
      </c>
      <c r="G159">
        <v>199.77</v>
      </c>
      <c r="H159" s="8">
        <f>G159/F159*100</f>
        <v>11.558890920452706</v>
      </c>
      <c r="I159" s="1" t="s">
        <v>363</v>
      </c>
    </row>
    <row r="160" spans="2:9">
      <c r="B160">
        <v>157</v>
      </c>
      <c r="C160" t="s">
        <v>364</v>
      </c>
      <c r="D160" s="7">
        <v>43175</v>
      </c>
      <c r="E160" s="7">
        <v>43801</v>
      </c>
      <c r="F160">
        <v>1194.3599999999999</v>
      </c>
      <c r="G160">
        <v>483.72</v>
      </c>
      <c r="H160" s="8">
        <f>G160/F160*100</f>
        <v>40.500351652768011</v>
      </c>
      <c r="I160" s="1" t="s">
        <v>365</v>
      </c>
    </row>
    <row r="161" spans="2:9">
      <c r="B161">
        <v>158</v>
      </c>
      <c r="C161" t="s">
        <v>366</v>
      </c>
      <c r="D161" s="7">
        <v>43299</v>
      </c>
      <c r="E161" s="7">
        <v>43801</v>
      </c>
      <c r="F161">
        <v>14.37</v>
      </c>
      <c r="G161">
        <v>7.78</v>
      </c>
      <c r="H161" s="8">
        <f>G161/F161*100</f>
        <v>54.140570633263749</v>
      </c>
      <c r="I161" s="1" t="s">
        <v>367</v>
      </c>
    </row>
    <row r="162" spans="2:9">
      <c r="B162">
        <v>159</v>
      </c>
      <c r="C162" t="s">
        <v>368</v>
      </c>
      <c r="D162" s="7">
        <v>43496</v>
      </c>
      <c r="E162" s="7">
        <v>43811</v>
      </c>
      <c r="F162">
        <v>10.49</v>
      </c>
      <c r="G162">
        <v>3.85</v>
      </c>
      <c r="H162" s="8">
        <f>G162/F162*100</f>
        <v>36.701620591039088</v>
      </c>
      <c r="I162" s="1" t="s">
        <v>369</v>
      </c>
    </row>
    <row r="163" spans="2:9">
      <c r="B163">
        <v>160</v>
      </c>
      <c r="C163" t="s">
        <v>370</v>
      </c>
      <c r="D163" s="7">
        <v>43434</v>
      </c>
      <c r="E163" s="7">
        <v>43812</v>
      </c>
      <c r="F163">
        <v>428.42</v>
      </c>
      <c r="G163">
        <v>60</v>
      </c>
      <c r="H163" s="8">
        <f>G163/F163*100</f>
        <v>14.004948415106671</v>
      </c>
      <c r="I163" s="1" t="s">
        <v>371</v>
      </c>
    </row>
    <row r="164" spans="2:9">
      <c r="B164">
        <v>161</v>
      </c>
      <c r="C164" t="s">
        <v>372</v>
      </c>
      <c r="D164" s="7">
        <v>43473</v>
      </c>
      <c r="E164" s="7">
        <v>43812</v>
      </c>
      <c r="F164">
        <v>156</v>
      </c>
      <c r="G164">
        <v>20</v>
      </c>
      <c r="H164" s="8">
        <f>G164/F164*100</f>
        <v>12.820512820512819</v>
      </c>
      <c r="I164" s="1" t="s">
        <v>373</v>
      </c>
    </row>
    <row r="165" spans="2:9" ht="30">
      <c r="B165">
        <v>162</v>
      </c>
      <c r="C165" t="s">
        <v>374</v>
      </c>
      <c r="D165" s="7">
        <v>43349</v>
      </c>
      <c r="E165" s="7">
        <v>43817</v>
      </c>
      <c r="F165">
        <v>197.82</v>
      </c>
      <c r="G165">
        <v>13</v>
      </c>
      <c r="H165" s="8">
        <f>G165/F165*100</f>
        <v>6.5716307754524319</v>
      </c>
      <c r="I165" s="1" t="s">
        <v>375</v>
      </c>
    </row>
    <row r="166" spans="2:9">
      <c r="B166">
        <v>163</v>
      </c>
      <c r="C166" t="s">
        <v>376</v>
      </c>
      <c r="D166" s="7">
        <v>43404</v>
      </c>
      <c r="E166" s="7">
        <v>43817</v>
      </c>
      <c r="F166">
        <v>57.39</v>
      </c>
      <c r="G166">
        <v>7.45</v>
      </c>
      <c r="H166" s="8">
        <f>G166/F166*100</f>
        <v>12.981355636870534</v>
      </c>
      <c r="I166" s="1" t="s">
        <v>377</v>
      </c>
    </row>
    <row r="167" spans="2:9">
      <c r="B167">
        <v>164</v>
      </c>
      <c r="C167" t="s">
        <v>378</v>
      </c>
      <c r="D167" s="7">
        <v>43073</v>
      </c>
      <c r="E167" s="7">
        <v>43822</v>
      </c>
      <c r="F167">
        <v>21.31</v>
      </c>
      <c r="G167">
        <v>1.2</v>
      </c>
      <c r="H167" s="8">
        <f>G167/F167*100</f>
        <v>5.631159080244017</v>
      </c>
      <c r="I167" s="1" t="s">
        <v>379</v>
      </c>
    </row>
    <row r="168" spans="2:9">
      <c r="B168">
        <v>165</v>
      </c>
      <c r="C168" t="s">
        <v>380</v>
      </c>
      <c r="D168" s="7">
        <v>42949</v>
      </c>
      <c r="E168" s="7">
        <v>43826</v>
      </c>
      <c r="F168">
        <v>4.34</v>
      </c>
      <c r="G168">
        <v>4.1100000000000003</v>
      </c>
      <c r="H168" s="8">
        <f>G168/F168*100</f>
        <v>94.700460829493096</v>
      </c>
      <c r="I168" s="1" t="s">
        <v>542</v>
      </c>
    </row>
    <row r="169" spans="2:9">
      <c r="B169">
        <v>166</v>
      </c>
      <c r="C169" t="s">
        <v>381</v>
      </c>
      <c r="D169" s="7">
        <v>43385</v>
      </c>
      <c r="E169" s="7">
        <v>43748</v>
      </c>
      <c r="F169">
        <v>64.569999999999993</v>
      </c>
      <c r="H169" s="8">
        <f>G169/F169*100</f>
        <v>0</v>
      </c>
      <c r="I169" s="1" t="s">
        <v>382</v>
      </c>
    </row>
    <row r="170" spans="2:9">
      <c r="B170">
        <v>167</v>
      </c>
      <c r="C170" t="s">
        <v>383</v>
      </c>
      <c r="D170" s="7">
        <v>43377</v>
      </c>
      <c r="E170" s="7">
        <v>43755</v>
      </c>
      <c r="F170">
        <v>1907.97</v>
      </c>
      <c r="G170">
        <v>603.52</v>
      </c>
      <c r="H170" s="8">
        <f>G170/F170*100</f>
        <v>31.631524604684557</v>
      </c>
      <c r="I170" s="1" t="s">
        <v>384</v>
      </c>
    </row>
    <row r="171" spans="2:9">
      <c r="B171">
        <v>168</v>
      </c>
      <c r="C171" t="s">
        <v>385</v>
      </c>
      <c r="D171" s="7">
        <v>43216</v>
      </c>
      <c r="E171" s="7">
        <v>43760</v>
      </c>
      <c r="F171">
        <v>86.7</v>
      </c>
      <c r="G171">
        <v>14.21</v>
      </c>
      <c r="H171" s="8">
        <f>G171/F171*100</f>
        <v>16.389850057670127</v>
      </c>
      <c r="I171" s="1" t="s">
        <v>386</v>
      </c>
    </row>
    <row r="172" spans="2:9">
      <c r="B172">
        <v>169</v>
      </c>
      <c r="C172" t="s">
        <v>387</v>
      </c>
      <c r="D172" s="7">
        <v>43238</v>
      </c>
      <c r="E172" s="7">
        <v>43804</v>
      </c>
      <c r="F172">
        <v>34.97</v>
      </c>
      <c r="G172">
        <v>3.01</v>
      </c>
      <c r="H172" s="8">
        <f>G172/F172*100</f>
        <v>8.6073777523591648</v>
      </c>
      <c r="I172" s="1" t="s">
        <v>388</v>
      </c>
    </row>
    <row r="173" spans="2:9">
      <c r="B173">
        <v>170</v>
      </c>
      <c r="C173" t="s">
        <v>389</v>
      </c>
      <c r="D173" s="7">
        <v>43474</v>
      </c>
      <c r="E173" s="7">
        <v>43831</v>
      </c>
      <c r="F173">
        <v>16.309999999999999</v>
      </c>
      <c r="G173">
        <v>4.4400000000000004</v>
      </c>
      <c r="H173" s="8">
        <f>G173/F173*100</f>
        <v>27.222562844880443</v>
      </c>
      <c r="I173" s="1" t="s">
        <v>390</v>
      </c>
    </row>
    <row r="174" spans="2:9">
      <c r="B174">
        <v>171</v>
      </c>
      <c r="C174" t="s">
        <v>391</v>
      </c>
      <c r="D174" s="7">
        <v>43437</v>
      </c>
      <c r="E174" s="7">
        <v>43832</v>
      </c>
      <c r="F174">
        <v>26.25</v>
      </c>
      <c r="G174">
        <v>11.5</v>
      </c>
      <c r="H174" s="8">
        <f>G174/F174*100</f>
        <v>43.80952380952381</v>
      </c>
      <c r="I174" s="1" t="s">
        <v>392</v>
      </c>
    </row>
    <row r="175" spans="2:9">
      <c r="B175">
        <v>172</v>
      </c>
      <c r="C175" t="s">
        <v>393</v>
      </c>
      <c r="D175" s="7">
        <v>42919</v>
      </c>
      <c r="E175" s="7">
        <v>43834</v>
      </c>
      <c r="F175">
        <v>658.41</v>
      </c>
      <c r="G175">
        <v>252</v>
      </c>
      <c r="H175" s="8">
        <f>G175/F175*100</f>
        <v>38.274023784571924</v>
      </c>
      <c r="I175" s="1" t="s">
        <v>223</v>
      </c>
    </row>
    <row r="176" spans="2:9">
      <c r="B176">
        <v>173</v>
      </c>
      <c r="C176" t="s">
        <v>394</v>
      </c>
      <c r="D176" s="7">
        <v>43571</v>
      </c>
      <c r="E176" s="7">
        <v>43843</v>
      </c>
      <c r="F176">
        <v>10.87</v>
      </c>
      <c r="G176">
        <v>7.21</v>
      </c>
      <c r="H176" s="8">
        <f>G176/F176*100</f>
        <v>66.329346826126951</v>
      </c>
      <c r="I176" s="1" t="s">
        <v>395</v>
      </c>
    </row>
    <row r="177" spans="2:9">
      <c r="B177">
        <v>174</v>
      </c>
      <c r="C177" t="s">
        <v>540</v>
      </c>
      <c r="D177" s="7">
        <v>43405</v>
      </c>
      <c r="E177" s="7">
        <v>43850</v>
      </c>
      <c r="H177" s="8"/>
      <c r="I177" s="1" t="s">
        <v>396</v>
      </c>
    </row>
    <row r="178" spans="2:9">
      <c r="B178">
        <v>175</v>
      </c>
      <c r="C178" t="s">
        <v>397</v>
      </c>
      <c r="D178" s="7">
        <v>43234</v>
      </c>
      <c r="E178" s="7">
        <v>43852</v>
      </c>
      <c r="F178">
        <v>106.12</v>
      </c>
      <c r="G178">
        <v>57.3</v>
      </c>
      <c r="H178" s="8">
        <f>G178/F178*100</f>
        <v>53.995476818695806</v>
      </c>
      <c r="I178" s="1" t="s">
        <v>398</v>
      </c>
    </row>
    <row r="179" spans="2:9">
      <c r="B179">
        <v>176</v>
      </c>
      <c r="C179" t="s">
        <v>399</v>
      </c>
      <c r="D179" s="7">
        <v>43475</v>
      </c>
      <c r="E179" s="7">
        <v>43852</v>
      </c>
      <c r="F179">
        <v>0</v>
      </c>
      <c r="G179" t="s">
        <v>400</v>
      </c>
      <c r="H179" s="8"/>
      <c r="I179" s="1" t="s">
        <v>401</v>
      </c>
    </row>
    <row r="180" spans="2:9">
      <c r="B180">
        <v>177</v>
      </c>
      <c r="C180" t="s">
        <v>402</v>
      </c>
      <c r="D180" s="7">
        <v>43419</v>
      </c>
      <c r="E180" s="7">
        <v>43858</v>
      </c>
      <c r="F180">
        <v>29.36</v>
      </c>
      <c r="G180">
        <v>13.75</v>
      </c>
      <c r="H180" s="8">
        <f>G180/F180*100</f>
        <v>46.832425068119896</v>
      </c>
      <c r="I180" s="1" t="s">
        <v>403</v>
      </c>
    </row>
    <row r="181" spans="2:9" ht="30">
      <c r="B181">
        <v>178</v>
      </c>
      <c r="C181" t="s">
        <v>404</v>
      </c>
      <c r="D181" s="7">
        <v>43446</v>
      </c>
      <c r="E181" s="7">
        <v>43858</v>
      </c>
      <c r="H181" s="8"/>
      <c r="I181" s="1" t="s">
        <v>405</v>
      </c>
    </row>
    <row r="182" spans="2:9">
      <c r="B182">
        <v>179</v>
      </c>
      <c r="C182" t="s">
        <v>539</v>
      </c>
      <c r="D182" s="7">
        <v>42922</v>
      </c>
      <c r="E182" s="7">
        <v>43860</v>
      </c>
      <c r="H182" s="8"/>
      <c r="I182" s="1" t="s">
        <v>406</v>
      </c>
    </row>
    <row r="183" spans="2:9" ht="60">
      <c r="B183">
        <v>180</v>
      </c>
      <c r="C183" t="s">
        <v>407</v>
      </c>
      <c r="D183" s="7">
        <v>43483</v>
      </c>
      <c r="E183" s="7">
        <v>43861</v>
      </c>
      <c r="F183">
        <v>152.72999999999999</v>
      </c>
      <c r="G183">
        <v>27</v>
      </c>
      <c r="H183" s="8">
        <f>G183/F183*100</f>
        <v>17.67825574543312</v>
      </c>
      <c r="I183" s="1" t="s">
        <v>408</v>
      </c>
    </row>
    <row r="184" spans="2:9">
      <c r="B184">
        <v>181</v>
      </c>
      <c r="C184" t="s">
        <v>409</v>
      </c>
      <c r="D184" s="7">
        <v>43509</v>
      </c>
      <c r="E184" s="7">
        <v>43861</v>
      </c>
      <c r="F184">
        <v>40.22</v>
      </c>
      <c r="G184">
        <v>9.75</v>
      </c>
      <c r="H184" s="8">
        <f>G184/F184*100</f>
        <v>24.241670810542022</v>
      </c>
      <c r="I184" s="1" t="s">
        <v>410</v>
      </c>
    </row>
    <row r="185" spans="2:9">
      <c r="B185">
        <v>182</v>
      </c>
      <c r="C185" t="s">
        <v>538</v>
      </c>
      <c r="D185" s="7">
        <v>43553</v>
      </c>
      <c r="E185" s="7">
        <v>43866</v>
      </c>
      <c r="H185" s="8"/>
      <c r="I185" s="1" t="s">
        <v>411</v>
      </c>
    </row>
    <row r="186" spans="2:9" ht="30">
      <c r="B186">
        <v>183</v>
      </c>
      <c r="C186" t="s">
        <v>412</v>
      </c>
      <c r="D186" s="7">
        <v>43158</v>
      </c>
      <c r="E186" s="7">
        <v>43868</v>
      </c>
      <c r="F186">
        <v>969.84</v>
      </c>
      <c r="G186">
        <v>362.01</v>
      </c>
      <c r="H186" s="8">
        <f>G186/F186*100</f>
        <v>37.326775550606285</v>
      </c>
      <c r="I186" s="1" t="s">
        <v>413</v>
      </c>
    </row>
    <row r="187" spans="2:9">
      <c r="B187">
        <v>184</v>
      </c>
      <c r="C187" t="s">
        <v>414</v>
      </c>
      <c r="D187" s="7">
        <v>43509</v>
      </c>
      <c r="E187" s="7">
        <v>43868</v>
      </c>
      <c r="F187">
        <v>1107.3599999999999</v>
      </c>
      <c r="G187">
        <v>114.9</v>
      </c>
      <c r="H187" s="8">
        <f>G187/F187*100</f>
        <v>10.376029475509322</v>
      </c>
      <c r="I187" s="1" t="s">
        <v>415</v>
      </c>
    </row>
    <row r="188" spans="2:9">
      <c r="B188">
        <v>185</v>
      </c>
      <c r="C188" t="s">
        <v>416</v>
      </c>
      <c r="D188" s="7">
        <v>43564</v>
      </c>
      <c r="E188" s="7">
        <v>43868</v>
      </c>
      <c r="F188">
        <v>71.83</v>
      </c>
      <c r="G188">
        <v>13.1</v>
      </c>
      <c r="H188" s="8">
        <f>G188/F188*100</f>
        <v>18.237505220659891</v>
      </c>
      <c r="I188" s="1" t="s">
        <v>417</v>
      </c>
    </row>
    <row r="189" spans="2:9">
      <c r="B189">
        <v>186</v>
      </c>
      <c r="C189" t="s">
        <v>537</v>
      </c>
      <c r="D189" s="7">
        <v>43077</v>
      </c>
      <c r="E189" s="7">
        <v>43871</v>
      </c>
      <c r="H189" s="8"/>
      <c r="I189" s="1" t="s">
        <v>418</v>
      </c>
    </row>
    <row r="190" spans="2:9" ht="60">
      <c r="B190">
        <v>187</v>
      </c>
      <c r="C190" t="s">
        <v>419</v>
      </c>
      <c r="D190" s="7">
        <v>43290</v>
      </c>
      <c r="E190" s="7">
        <v>43872</v>
      </c>
      <c r="F190">
        <v>498.79</v>
      </c>
      <c r="G190">
        <v>201.6</v>
      </c>
      <c r="H190" s="8">
        <f>G190/F190*100</f>
        <v>40.417811102868939</v>
      </c>
      <c r="I190" s="1" t="s">
        <v>420</v>
      </c>
    </row>
    <row r="191" spans="2:9">
      <c r="B191">
        <v>188</v>
      </c>
      <c r="C191" t="s">
        <v>421</v>
      </c>
      <c r="D191" s="7">
        <v>43326</v>
      </c>
      <c r="E191" s="7">
        <v>43875</v>
      </c>
      <c r="F191">
        <v>136.6</v>
      </c>
      <c r="G191">
        <v>26.15</v>
      </c>
      <c r="H191" s="8">
        <f>G191/F191*100</f>
        <v>19.143484626647144</v>
      </c>
      <c r="I191" s="1" t="s">
        <v>422</v>
      </c>
    </row>
    <row r="192" spans="2:9">
      <c r="B192">
        <v>189</v>
      </c>
      <c r="C192" t="s">
        <v>423</v>
      </c>
      <c r="D192" s="7">
        <v>43522</v>
      </c>
      <c r="E192" s="7">
        <v>43875</v>
      </c>
      <c r="F192">
        <v>593.54999999999995</v>
      </c>
      <c r="G192">
        <v>263</v>
      </c>
      <c r="H192" s="8">
        <f>G192/F192*100</f>
        <v>44.309662202004887</v>
      </c>
      <c r="I192" s="1" t="s">
        <v>424</v>
      </c>
    </row>
    <row r="193" spans="2:9">
      <c r="B193">
        <v>190</v>
      </c>
      <c r="C193" t="s">
        <v>535</v>
      </c>
      <c r="D193" s="7">
        <v>42997</v>
      </c>
      <c r="E193" s="7">
        <v>43885</v>
      </c>
      <c r="H193" s="8"/>
      <c r="I193" s="1" t="s">
        <v>425</v>
      </c>
    </row>
    <row r="194" spans="2:9">
      <c r="B194">
        <v>191</v>
      </c>
      <c r="C194" t="s">
        <v>536</v>
      </c>
      <c r="D194" s="7">
        <v>43599</v>
      </c>
      <c r="E194" s="7">
        <v>43892</v>
      </c>
      <c r="F194">
        <v>3300</v>
      </c>
      <c r="G194">
        <v>2350</v>
      </c>
      <c r="H194" s="8"/>
      <c r="I194" s="1" t="s">
        <v>426</v>
      </c>
    </row>
    <row r="195" spans="2:9">
      <c r="B195">
        <v>192</v>
      </c>
      <c r="C195" t="s">
        <v>427</v>
      </c>
      <c r="D195" s="7">
        <v>42956</v>
      </c>
      <c r="E195" s="7">
        <v>43893</v>
      </c>
      <c r="F195">
        <v>23176</v>
      </c>
      <c r="G195">
        <v>23223</v>
      </c>
      <c r="H195" s="8">
        <f>G195/F195*100</f>
        <v>100.20279599585777</v>
      </c>
      <c r="I195" s="1" t="s">
        <v>534</v>
      </c>
    </row>
    <row r="196" spans="2:9">
      <c r="B196">
        <v>193</v>
      </c>
      <c r="C196" t="s">
        <v>428</v>
      </c>
      <c r="D196" s="7">
        <v>42913</v>
      </c>
      <c r="E196" s="7">
        <v>43903</v>
      </c>
      <c r="F196">
        <v>769.28</v>
      </c>
      <c r="G196">
        <v>52.08</v>
      </c>
      <c r="H196" s="8">
        <f>G196/F196*100</f>
        <v>6.7699667221297837</v>
      </c>
      <c r="I196" s="1" t="s">
        <v>429</v>
      </c>
    </row>
    <row r="197" spans="2:9">
      <c r="B197">
        <v>194</v>
      </c>
      <c r="C197" t="s">
        <v>430</v>
      </c>
      <c r="D197" s="7">
        <v>43524</v>
      </c>
      <c r="E197" s="7">
        <v>43908</v>
      </c>
      <c r="H197" s="8"/>
      <c r="I197" s="1" t="s">
        <v>431</v>
      </c>
    </row>
    <row r="198" spans="2:9">
      <c r="B198">
        <v>195</v>
      </c>
      <c r="C198" t="s">
        <v>432</v>
      </c>
      <c r="D198" s="7" t="s">
        <v>433</v>
      </c>
      <c r="E198" s="7" t="s">
        <v>434</v>
      </c>
      <c r="F198">
        <v>68.569999999999993</v>
      </c>
      <c r="G198">
        <v>14.4</v>
      </c>
      <c r="H198" s="8">
        <f>G198/F198*100</f>
        <v>21.000437509114775</v>
      </c>
      <c r="I198" s="1" t="s">
        <v>435</v>
      </c>
    </row>
    <row r="199" spans="2:9">
      <c r="B199">
        <v>196</v>
      </c>
      <c r="C199" t="s">
        <v>436</v>
      </c>
      <c r="D199" s="7" t="s">
        <v>437</v>
      </c>
      <c r="E199" s="7" t="s">
        <v>438</v>
      </c>
      <c r="F199">
        <v>5002</v>
      </c>
      <c r="G199">
        <v>625</v>
      </c>
      <c r="H199" s="8">
        <f>G199/F199*100</f>
        <v>12.495001999200319</v>
      </c>
      <c r="I199" s="1" t="s">
        <v>439</v>
      </c>
    </row>
    <row r="200" spans="2:9">
      <c r="B200">
        <v>197</v>
      </c>
      <c r="C200" t="s">
        <v>440</v>
      </c>
      <c r="D200" s="7" t="s">
        <v>151</v>
      </c>
      <c r="E200" s="7" t="s">
        <v>441</v>
      </c>
      <c r="H200" s="8"/>
      <c r="I200" s="1" t="s">
        <v>442</v>
      </c>
    </row>
    <row r="201" spans="2:9">
      <c r="B201">
        <v>198</v>
      </c>
      <c r="C201" t="s">
        <v>443</v>
      </c>
      <c r="D201" s="7" t="s">
        <v>444</v>
      </c>
      <c r="E201" s="7" t="s">
        <v>445</v>
      </c>
      <c r="F201">
        <v>1154</v>
      </c>
      <c r="G201">
        <v>10.119999999999999</v>
      </c>
      <c r="H201" s="8">
        <f>G201/F201*100</f>
        <v>0.87694974003466197</v>
      </c>
      <c r="I201" s="1" t="s">
        <v>446</v>
      </c>
    </row>
    <row r="202" spans="2:9">
      <c r="B202">
        <v>199</v>
      </c>
      <c r="C202" t="s">
        <v>447</v>
      </c>
      <c r="D202" s="7" t="s">
        <v>448</v>
      </c>
      <c r="E202" s="7" t="s">
        <v>449</v>
      </c>
      <c r="F202">
        <v>19.78</v>
      </c>
      <c r="G202">
        <v>5.5</v>
      </c>
      <c r="H202" s="8">
        <f>G202/F202*100</f>
        <v>27.805864509605659</v>
      </c>
      <c r="I202" s="1" t="s">
        <v>450</v>
      </c>
    </row>
    <row r="203" spans="2:9" ht="30">
      <c r="B203">
        <v>200</v>
      </c>
      <c r="C203" t="s">
        <v>451</v>
      </c>
      <c r="D203" s="7" t="s">
        <v>452</v>
      </c>
      <c r="E203" s="7" t="s">
        <v>131</v>
      </c>
      <c r="F203">
        <v>8.3800000000000008</v>
      </c>
      <c r="G203">
        <v>8.3800000000000008</v>
      </c>
      <c r="H203" s="8">
        <f>G203/F203*100</f>
        <v>100</v>
      </c>
      <c r="I203" s="1" t="s">
        <v>453</v>
      </c>
    </row>
    <row r="204" spans="2:9">
      <c r="B204">
        <v>201</v>
      </c>
      <c r="C204" t="s">
        <v>454</v>
      </c>
      <c r="D204" s="7" t="s">
        <v>455</v>
      </c>
      <c r="E204" s="7" t="s">
        <v>456</v>
      </c>
      <c r="F204">
        <v>94.69</v>
      </c>
      <c r="G204">
        <v>94.69</v>
      </c>
      <c r="H204" s="8">
        <f>G204/F204*100</f>
        <v>100</v>
      </c>
      <c r="I204" s="1" t="s">
        <v>457</v>
      </c>
    </row>
    <row r="205" spans="2:9">
      <c r="B205">
        <v>202</v>
      </c>
      <c r="C205" t="s">
        <v>458</v>
      </c>
      <c r="D205" s="7" t="s">
        <v>459</v>
      </c>
      <c r="E205" s="7" t="s">
        <v>460</v>
      </c>
      <c r="F205">
        <v>1526.14</v>
      </c>
      <c r="G205">
        <v>67</v>
      </c>
      <c r="H205" s="8">
        <f>G205/F205*100</f>
        <v>4.3901607978298189</v>
      </c>
      <c r="I205" s="1" t="s">
        <v>461</v>
      </c>
    </row>
    <row r="206" spans="2:9">
      <c r="B206">
        <v>203</v>
      </c>
      <c r="C206" t="s">
        <v>462</v>
      </c>
      <c r="D206" s="7" t="s">
        <v>463</v>
      </c>
      <c r="E206" s="7" t="s">
        <v>464</v>
      </c>
      <c r="F206">
        <v>390</v>
      </c>
      <c r="G206">
        <v>30</v>
      </c>
      <c r="H206" s="8">
        <f>G206/F206*100</f>
        <v>7.6923076923076925</v>
      </c>
      <c r="I206" s="1" t="s">
        <v>465</v>
      </c>
    </row>
    <row r="207" spans="2:9">
      <c r="B207">
        <v>204</v>
      </c>
      <c r="C207" t="s">
        <v>466</v>
      </c>
      <c r="D207" s="7" t="s">
        <v>467</v>
      </c>
      <c r="E207" s="7" t="s">
        <v>468</v>
      </c>
      <c r="F207">
        <v>39.74</v>
      </c>
      <c r="G207">
        <v>18.149999999999999</v>
      </c>
      <c r="H207" s="8">
        <f>G207/F207*100</f>
        <v>45.67186713638651</v>
      </c>
      <c r="I207" s="1" t="s">
        <v>469</v>
      </c>
    </row>
    <row r="208" spans="2:9">
      <c r="B208">
        <v>205</v>
      </c>
      <c r="C208" t="s">
        <v>470</v>
      </c>
      <c r="D208" s="7" t="s">
        <v>471</v>
      </c>
      <c r="E208" s="7" t="s">
        <v>472</v>
      </c>
      <c r="F208">
        <v>23.24</v>
      </c>
      <c r="G208">
        <v>19.93</v>
      </c>
      <c r="H208" s="8">
        <f>G208/F208*100</f>
        <v>85.757314974182449</v>
      </c>
      <c r="I208" s="1" t="s">
        <v>473</v>
      </c>
    </row>
    <row r="209" spans="2:9">
      <c r="B209">
        <v>206</v>
      </c>
      <c r="C209" t="s">
        <v>474</v>
      </c>
      <c r="D209" s="7" t="s">
        <v>475</v>
      </c>
      <c r="E209" s="7" t="s">
        <v>476</v>
      </c>
      <c r="F209">
        <v>1002</v>
      </c>
      <c r="G209">
        <v>53.5</v>
      </c>
      <c r="H209" s="8">
        <f>G209/F209*100</f>
        <v>5.3393213572854297</v>
      </c>
      <c r="I209" s="1" t="s">
        <v>477</v>
      </c>
    </row>
    <row r="210" spans="2:9">
      <c r="B210">
        <v>207</v>
      </c>
      <c r="C210" t="s">
        <v>478</v>
      </c>
      <c r="D210" s="7" t="s">
        <v>222</v>
      </c>
      <c r="E210" s="7" t="s">
        <v>479</v>
      </c>
      <c r="F210">
        <v>172.89</v>
      </c>
      <c r="G210">
        <v>69.69</v>
      </c>
      <c r="H210" s="8">
        <f>G210/F210*100</f>
        <v>40.3088669095957</v>
      </c>
      <c r="I210" s="1" t="s">
        <v>480</v>
      </c>
    </row>
    <row r="211" spans="2:9">
      <c r="B211">
        <v>208</v>
      </c>
      <c r="C211" t="s">
        <v>481</v>
      </c>
      <c r="D211" s="7" t="s">
        <v>482</v>
      </c>
      <c r="E211" s="7" t="s">
        <v>483</v>
      </c>
      <c r="F211">
        <v>1701.23</v>
      </c>
      <c r="G211">
        <v>166.01</v>
      </c>
      <c r="H211" s="8">
        <f>G211/F211*100</f>
        <v>9.7582337485231267</v>
      </c>
      <c r="I211" s="1" t="s">
        <v>484</v>
      </c>
    </row>
    <row r="212" spans="2:9">
      <c r="B212">
        <v>209</v>
      </c>
      <c r="C212" t="s">
        <v>485</v>
      </c>
      <c r="D212" s="7" t="s">
        <v>486</v>
      </c>
      <c r="E212" s="7" t="s">
        <v>487</v>
      </c>
      <c r="F212">
        <v>511.88</v>
      </c>
      <c r="G212">
        <v>8</v>
      </c>
      <c r="H212" s="8">
        <f>G212/F212*100</f>
        <v>1.5628662967883098</v>
      </c>
      <c r="I212" s="1" t="s">
        <v>488</v>
      </c>
    </row>
    <row r="213" spans="2:9">
      <c r="B213">
        <v>210</v>
      </c>
      <c r="C213" t="s">
        <v>489</v>
      </c>
      <c r="D213" s="7" t="s">
        <v>490</v>
      </c>
      <c r="E213" s="7">
        <v>29.052019999999999</v>
      </c>
      <c r="F213">
        <v>0</v>
      </c>
      <c r="G213">
        <v>0</v>
      </c>
      <c r="H213" s="8" t="e">
        <f>G213/F213*100</f>
        <v>#DIV/0!</v>
      </c>
      <c r="I213" s="1" t="s">
        <v>491</v>
      </c>
    </row>
    <row r="214" spans="2:9">
      <c r="B214">
        <v>211</v>
      </c>
      <c r="C214" t="s">
        <v>492</v>
      </c>
      <c r="D214" s="7" t="s">
        <v>493</v>
      </c>
      <c r="E214" s="7" t="s">
        <v>494</v>
      </c>
      <c r="F214">
        <v>668</v>
      </c>
      <c r="G214">
        <v>23.27</v>
      </c>
      <c r="H214" s="8">
        <f>G214/F214*100</f>
        <v>3.4835329341317363</v>
      </c>
      <c r="I214" s="1" t="s">
        <v>495</v>
      </c>
    </row>
    <row r="215" spans="2:9">
      <c r="B215">
        <v>212</v>
      </c>
      <c r="C215" t="s">
        <v>496</v>
      </c>
      <c r="D215" s="7" t="s">
        <v>497</v>
      </c>
      <c r="E215" s="7" t="s">
        <v>498</v>
      </c>
      <c r="F215">
        <v>46.32</v>
      </c>
      <c r="G215">
        <v>22.55</v>
      </c>
      <c r="H215" s="8">
        <f>G215/F215*100</f>
        <v>48.683074265975826</v>
      </c>
      <c r="I215" s="1" t="s">
        <v>499</v>
      </c>
    </row>
    <row r="216" spans="2:9">
      <c r="B216">
        <v>213</v>
      </c>
      <c r="C216" t="s">
        <v>500</v>
      </c>
      <c r="D216" s="7" t="s">
        <v>245</v>
      </c>
      <c r="E216" s="7" t="s">
        <v>501</v>
      </c>
      <c r="F216" s="2">
        <v>19788.759999999998</v>
      </c>
      <c r="G216" s="2">
        <v>6630</v>
      </c>
      <c r="H216" s="9">
        <v>33.43</v>
      </c>
      <c r="I216" s="6" t="s">
        <v>502</v>
      </c>
    </row>
    <row r="217" spans="2:9">
      <c r="B217">
        <v>214</v>
      </c>
      <c r="C217" t="s">
        <v>503</v>
      </c>
      <c r="D217" s="7" t="s">
        <v>245</v>
      </c>
      <c r="E217" s="7" t="s">
        <v>501</v>
      </c>
      <c r="F217" s="2"/>
      <c r="G217" s="2"/>
      <c r="H217" s="9"/>
      <c r="I217" s="6"/>
    </row>
    <row r="218" spans="2:9">
      <c r="B218">
        <v>215</v>
      </c>
      <c r="C218" t="s">
        <v>504</v>
      </c>
      <c r="D218" s="7" t="s">
        <v>245</v>
      </c>
      <c r="E218" s="7" t="s">
        <v>501</v>
      </c>
      <c r="F218" s="2"/>
      <c r="G218" s="2"/>
      <c r="H218" s="9"/>
      <c r="I218" s="6"/>
    </row>
    <row r="219" spans="2:9">
      <c r="B219">
        <v>216</v>
      </c>
      <c r="C219" t="s">
        <v>505</v>
      </c>
      <c r="D219" s="7" t="s">
        <v>506</v>
      </c>
      <c r="E219" s="7" t="s">
        <v>507</v>
      </c>
      <c r="F219">
        <v>16.27</v>
      </c>
      <c r="G219">
        <v>7.3</v>
      </c>
      <c r="H219" s="8">
        <f>G219/F219*100</f>
        <v>44.867854947756605</v>
      </c>
      <c r="I219" s="1" t="s">
        <v>508</v>
      </c>
    </row>
    <row r="220" spans="2:9">
      <c r="B220">
        <v>217</v>
      </c>
      <c r="C220" t="s">
        <v>509</v>
      </c>
      <c r="D220" s="7" t="s">
        <v>510</v>
      </c>
      <c r="E220" s="7" t="s">
        <v>511</v>
      </c>
      <c r="F220">
        <v>142.41</v>
      </c>
      <c r="G220">
        <v>34</v>
      </c>
      <c r="H220" s="8">
        <f>G220/F220*100</f>
        <v>23.874727898321748</v>
      </c>
      <c r="I220" s="1" t="s">
        <v>512</v>
      </c>
    </row>
    <row r="221" spans="2:9">
      <c r="B221">
        <v>218</v>
      </c>
      <c r="C221" t="s">
        <v>513</v>
      </c>
      <c r="D221" s="7" t="s">
        <v>514</v>
      </c>
      <c r="E221" s="7" t="s">
        <v>498</v>
      </c>
      <c r="F221">
        <v>84.94</v>
      </c>
      <c r="G221">
        <v>1.61</v>
      </c>
      <c r="H221" s="8">
        <f>G221/F221*100</f>
        <v>1.8954556157287499</v>
      </c>
      <c r="I221" s="1" t="s">
        <v>515</v>
      </c>
    </row>
    <row r="222" spans="2:9">
      <c r="B222">
        <v>219</v>
      </c>
      <c r="C222" t="s">
        <v>516</v>
      </c>
      <c r="D222" s="7" t="s">
        <v>517</v>
      </c>
      <c r="E222" s="7" t="s">
        <v>518</v>
      </c>
      <c r="F222">
        <v>3634.15</v>
      </c>
      <c r="G222">
        <v>1056</v>
      </c>
      <c r="H222" s="8">
        <f>G222/F222*100</f>
        <v>29.057688868098452</v>
      </c>
      <c r="I222" s="4" t="s">
        <v>519</v>
      </c>
    </row>
    <row r="223" spans="2:9">
      <c r="B223">
        <v>220</v>
      </c>
      <c r="C223" t="s">
        <v>520</v>
      </c>
      <c r="D223" s="7" t="s">
        <v>521</v>
      </c>
      <c r="E223" s="7" t="s">
        <v>518</v>
      </c>
      <c r="F223">
        <v>2479.4899999999998</v>
      </c>
      <c r="G223">
        <v>775</v>
      </c>
      <c r="H223" s="8">
        <f>G223/F223*100</f>
        <v>31.256427733122539</v>
      </c>
      <c r="I223" s="4"/>
    </row>
    <row r="224" spans="2:9">
      <c r="B224">
        <v>221</v>
      </c>
      <c r="C224" t="s">
        <v>522</v>
      </c>
      <c r="D224" s="7" t="s">
        <v>523</v>
      </c>
      <c r="E224" s="7" t="s">
        <v>524</v>
      </c>
      <c r="F224">
        <v>5.88</v>
      </c>
      <c r="G224">
        <v>2.7</v>
      </c>
      <c r="H224" s="8">
        <f>G224/F224*100</f>
        <v>45.91836734693878</v>
      </c>
      <c r="I224" t="s">
        <v>525</v>
      </c>
    </row>
    <row r="225" spans="2:9">
      <c r="B225">
        <v>222</v>
      </c>
      <c r="C225" t="s">
        <v>526</v>
      </c>
      <c r="D225" s="7" t="s">
        <v>527</v>
      </c>
      <c r="E225" s="7" t="s">
        <v>528</v>
      </c>
      <c r="F225">
        <v>70.86</v>
      </c>
      <c r="G225">
        <v>70.86</v>
      </c>
      <c r="H225" s="8">
        <f>G225/F225*100</f>
        <v>100</v>
      </c>
      <c r="I225" t="s">
        <v>529</v>
      </c>
    </row>
    <row r="227" spans="2:9">
      <c r="C227" s="5" t="s">
        <v>545</v>
      </c>
    </row>
    <row r="228" spans="2:9">
      <c r="C228" s="5" t="s">
        <v>546</v>
      </c>
    </row>
  </sheetData>
  <mergeCells count="5">
    <mergeCell ref="F216:F218"/>
    <mergeCell ref="G216:G218"/>
    <mergeCell ref="H216:H218"/>
    <mergeCell ref="I222:I223"/>
    <mergeCell ref="I216:I218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2020-11-07T17:40:35Z</dcterms:created>
  <dcterms:modified xsi:type="dcterms:W3CDTF">2020-11-07T18:16:11Z</dcterms:modified>
</cp:coreProperties>
</file>